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1"/>
  </bookViews>
  <sheets>
    <sheet name="供应商信息表" sheetId="1" r:id="rId1"/>
    <sheet name="分项报价单" sheetId="2" r:id="rId2"/>
  </sheets>
  <calcPr calcId="144525"/>
</workbook>
</file>

<file path=xl/sharedStrings.xml><?xml version="1.0" encoding="utf-8"?>
<sst xmlns="http://schemas.openxmlformats.org/spreadsheetml/2006/main" count="402" uniqueCount="273">
  <si>
    <t>致：浙江海宁轨道交通运营管理有限公司</t>
  </si>
  <si>
    <t>供应商信息</t>
  </si>
  <si>
    <t>供应商基本信息</t>
  </si>
  <si>
    <t>单位名称：</t>
  </si>
  <si>
    <r>
      <t>（</t>
    </r>
    <r>
      <rPr>
        <sz val="12"/>
        <color rgb="FF000000"/>
        <rFont val="宋体"/>
        <charset val="134"/>
      </rPr>
      <t>加盖公章）</t>
    </r>
  </si>
  <si>
    <t>法定代表人：</t>
  </si>
  <si>
    <t>注册地址：</t>
  </si>
  <si>
    <t>成立时间：</t>
  </si>
  <si>
    <t>营业地址：</t>
  </si>
  <si>
    <t>注册资本：</t>
  </si>
  <si>
    <t>纳税识别号：</t>
  </si>
  <si>
    <t>邮政编码：</t>
  </si>
  <si>
    <t>座机号码：</t>
  </si>
  <si>
    <t>传真号码：</t>
  </si>
  <si>
    <t>基本账户信息</t>
  </si>
  <si>
    <t>开户银行：</t>
  </si>
  <si>
    <t>账户号码：</t>
  </si>
  <si>
    <t>收款账户信息</t>
  </si>
  <si>
    <t>收款方户名：</t>
  </si>
  <si>
    <t>收款账号：</t>
  </si>
  <si>
    <t>授权代表信息</t>
  </si>
  <si>
    <t>授权代表：</t>
  </si>
  <si>
    <t>手机号码：</t>
  </si>
  <si>
    <t>邮箱地址：</t>
  </si>
  <si>
    <t>分  项  报  价  单</t>
  </si>
  <si>
    <t>项目名称</t>
  </si>
  <si>
    <t>清洗剂、油漆等化工产品采购项目</t>
  </si>
  <si>
    <t>项目编号</t>
  </si>
  <si>
    <t>报价日期</t>
  </si>
  <si>
    <t>供应商名称</t>
  </si>
  <si>
    <t>（加盖公章）</t>
  </si>
  <si>
    <t>法定代表人或授权代表</t>
  </si>
  <si>
    <t>（签字）</t>
  </si>
  <si>
    <t>需求信息</t>
  </si>
  <si>
    <t>报价信息</t>
  </si>
  <si>
    <t>备注</t>
  </si>
  <si>
    <t>序号</t>
  </si>
  <si>
    <t>物资名称</t>
  </si>
  <si>
    <t>技术参数</t>
  </si>
  <si>
    <t>参考品牌</t>
  </si>
  <si>
    <t>单位</t>
  </si>
  <si>
    <t>数量</t>
  </si>
  <si>
    <t>质保期</t>
  </si>
  <si>
    <t>供货品牌</t>
  </si>
  <si>
    <t>供货型号</t>
  </si>
  <si>
    <t>税率%</t>
  </si>
  <si>
    <t>单价（元）</t>
  </si>
  <si>
    <t>合计（元）</t>
  </si>
  <si>
    <t>承诺质保期</t>
  </si>
  <si>
    <t>交货期</t>
  </si>
  <si>
    <t>AB胶</t>
  </si>
  <si>
    <t>（1）包装规格：28g/支。</t>
  </si>
  <si>
    <t>康达、威斯达、3M</t>
  </si>
  <si>
    <t>支</t>
  </si>
  <si>
    <t>12个月</t>
  </si>
  <si>
    <t>玻璃胶</t>
  </si>
  <si>
    <t>（1）包装规格：300ml/支；
（2）其他要求：抗老化，防潮防水耐侯性好。</t>
  </si>
  <si>
    <t>百得、斯迈特、阿纳缇</t>
  </si>
  <si>
    <t>502胶水</t>
  </si>
  <si>
    <t>（1）规格：20g一支。</t>
  </si>
  <si>
    <t>得力、3M、蓝田</t>
  </si>
  <si>
    <t>玻璃水</t>
  </si>
  <si>
    <t>（1）包装规格：30ml/瓶；
（2）其他要求：超浓缩100倍。</t>
  </si>
  <si>
    <t>3M，车仆，索纳克斯</t>
  </si>
  <si>
    <t>瓶</t>
  </si>
  <si>
    <t>玻璃养护液</t>
  </si>
  <si>
    <t>（1）规格：1.8L/瓶；
（2）其他要求：冰点≤-10度。</t>
  </si>
  <si>
    <t>昆仑之星、大有、金山</t>
  </si>
  <si>
    <t>（1）规格：1.8L/瓶； 
（2）其他要求：冰点0度。</t>
  </si>
  <si>
    <t>酒精</t>
  </si>
  <si>
    <t>（1）包装规格：500ML/瓶，塑料瓶。</t>
  </si>
  <si>
    <t>除锈剂</t>
  </si>
  <si>
    <t>（1）包装规格：400mL/瓶；
（2）颜色：淡琥珀色；
（3）气味：温和的石油气味；                 
（4）闪点：175°F(79.5°C)。</t>
  </si>
  <si>
    <t>WD-40，伍尔特，CRC</t>
  </si>
  <si>
    <t>絮凝剂</t>
  </si>
  <si>
    <t>（1）材料：聚合氯化铝PAC饮水级规格；
（2）包装规格：25kg/袋。</t>
  </si>
  <si>
    <t>袋</t>
  </si>
  <si>
    <t>锌喷剂</t>
  </si>
  <si>
    <t>（1）包装规格：亮锌喷剂400ml。</t>
  </si>
  <si>
    <t>工业干燥剂</t>
  </si>
  <si>
    <t>（1）包装规格：200g/袋,50袋/箱。</t>
  </si>
  <si>
    <t>箱</t>
  </si>
  <si>
    <t>漏点测试剂</t>
  </si>
  <si>
    <t>（1）包装规格：400ml/瓶。</t>
  </si>
  <si>
    <t>伍尔特、英格索兰、阿特拉斯</t>
  </si>
  <si>
    <t>橡胶保护剂</t>
  </si>
  <si>
    <t>（1）包装规格：500ml/瓶。</t>
  </si>
  <si>
    <t>翅片清洗剂</t>
  </si>
  <si>
    <t>威露士、朗洁、老管家</t>
  </si>
  <si>
    <t>螺纹紧固剂</t>
  </si>
  <si>
    <t>（1）包装规格：50ml/瓶； 
（2）粘度：1300/3000mPa.s；
（3）颜色：蓝色液态；
（4）平均拆卸力矩：7N.m；
（5）平均破坏力拒：20N.m；
（6）温度范围：-54/150℃；
（7）固化速度：3小时；
（8）相对密度：1.08。</t>
  </si>
  <si>
    <t xml:space="preserve">乐泰243  </t>
  </si>
  <si>
    <t>螺纹锁固胶</t>
  </si>
  <si>
    <t>（1）包装规格：50ml/支；
（2）粘度：6000/8000mPa.s；
（3）颜色：红色液态；
（4）平均拆卸力矩：32N.m；
（5）平均破坏力拒：32N.m；
（6）温度范围：-54/230℃；
（7）固化速度：12小时；
（8）相对密度：1.1。</t>
  </si>
  <si>
    <t>乐泰277</t>
  </si>
  <si>
    <t>螺纹锁固剂</t>
  </si>
  <si>
    <t>（1）包装规格：50mL/支；
（2）颜色：褐色液体；
（3）固化时间：24h；
（4）功能：耐腐蚀性，中粘度；
（5）粘度：600mPaa.s。</t>
  </si>
  <si>
    <t>乐泰542、</t>
  </si>
  <si>
    <t>螺纹密封剂</t>
  </si>
  <si>
    <t>（1）包装规格：50mL/支；
（2）其他：棕色液体，耐腐蚀性，中粘度 。</t>
  </si>
  <si>
    <t>乐泰、固百力、艾力固</t>
  </si>
  <si>
    <t>自喷漆</t>
  </si>
  <si>
    <t>（1）颜色：蓝色；
（2）包装规格：400ml/罐。</t>
  </si>
  <si>
    <t>邦绿维德、彩虹、保赐利</t>
  </si>
  <si>
    <t>罐</t>
  </si>
  <si>
    <t>（1）颜色：灰色；
（2）包装规格：400ml/罐。</t>
  </si>
  <si>
    <t>（1）颜色：黄色；
（2）包装规格：400ml/罐。</t>
  </si>
  <si>
    <t>（1）颜色：银色；
（2）包装规格：400ml/罐。</t>
  </si>
  <si>
    <t>（1）颜色：黑色；
（2）包装规格：400ml/罐。</t>
  </si>
  <si>
    <t>（1）颜色：白色；
（2）包装规格：400ml/罐。</t>
  </si>
  <si>
    <t>（1）颜色：红色；
（2）包装规格：400ml/罐。</t>
  </si>
  <si>
    <t>金属油漆</t>
  </si>
  <si>
    <t>（1）颜色：黑色；
（2）包装规格：5kg/桶。
（3）其他要求：附带固化剂。
（4）油漆：固化剂为2：1。</t>
  </si>
  <si>
    <t>立邦、金力泰、艾仕得</t>
  </si>
  <si>
    <t>桶</t>
  </si>
  <si>
    <t>镀锌防锈自喷漆</t>
  </si>
  <si>
    <t xml:space="preserve">（1）含锌量：96％；
（2）规格：450ml/瓶；
（3）重量：毛重460g；        </t>
  </si>
  <si>
    <t>彩虹、邦绿维德、保赐利</t>
  </si>
  <si>
    <t>工人洗手液</t>
  </si>
  <si>
    <t>（1）包装规格：500g/瓶。</t>
  </si>
  <si>
    <t>斯麦尔/蓝月亮/Dettol</t>
  </si>
  <si>
    <t>列车清洗剂</t>
  </si>
  <si>
    <t>（1）包装规格：25L/桶；                   
（2）PH：中性；           
（3）其他要求：水性清洗剂；对地铁列车车头外表面的鸟粪、树胶、昆虫残骸具有独特的清洗作用对人体无害 ，环保。</t>
  </si>
  <si>
    <t>瑞宝，嘉德仕，REMA</t>
  </si>
  <si>
    <t>车底清洗剂</t>
  </si>
  <si>
    <t>（1）包装规格：20Kg/桶；
（2）PH：中性。
（3）其他要求：水性清洗剂；用于空调散热片清洗，不可燃，无刺激，对人体无害 ，环保。</t>
  </si>
  <si>
    <t>乐泰、诺尔曼、LPS</t>
  </si>
  <si>
    <t>绝缘子清洗剂</t>
  </si>
  <si>
    <t>（1）包装规格：3kg/桶；
（2）PH：中性；
（3）其他要求：水性清洗剂，用于空调散热片清洗，不可燃，无刺激，对人体无害 ，环保。</t>
  </si>
  <si>
    <t>乐泰、诺尔曼、三达奥克</t>
  </si>
  <si>
    <t>精密电子清洗剂</t>
  </si>
  <si>
    <t>（1）包装规格：312g/瓶；
（2）清洁剂类型：烷烃类；
（3）闪点：26℃；
（4）其他要求：干燥时间：快干。</t>
  </si>
  <si>
    <t>诺而曼，乐泰，伍尔特</t>
  </si>
  <si>
    <t>固化污渍清洁剂</t>
  </si>
  <si>
    <t>（1）包装规格：500mL/瓶；
（2）其他要求：用于油墨、油污、炭化污渍、紧固胶及多种金属表面的固化污渍的清洗；适用于地铁车辆。</t>
  </si>
  <si>
    <t>防松线清洁去除剂剂</t>
  </si>
  <si>
    <t>诺而曼、伍尔特、CRC</t>
  </si>
  <si>
    <t>磨砂洗手膏</t>
  </si>
  <si>
    <t>（1）包装规格：4000ml/桶；
（2）其他要求：PH值中性，香型：淡雅清香 气味芬芳，带磨砂型。</t>
  </si>
  <si>
    <t>伍尔特/乐泰/CRC</t>
  </si>
  <si>
    <t>螺纹润滑油膏</t>
  </si>
  <si>
    <t>（1）型号：Molykote 1000；
（2）包装规格：2KG/罐。</t>
  </si>
  <si>
    <t xml:space="preserve">Molykote </t>
  </si>
  <si>
    <t>防火泥</t>
  </si>
  <si>
    <t>（1）包装规格：20kg/箱。</t>
  </si>
  <si>
    <t>压缩空气</t>
  </si>
  <si>
    <t>（1）包装规格：227g/瓶；
（2）其他要求：有效清除表面污渍和粉尘，配4英尺加长管。</t>
  </si>
  <si>
    <t>CRC、伍尔特、乐泰</t>
  </si>
  <si>
    <t>碱</t>
  </si>
  <si>
    <t>（1）包装规格：25kg/袋；
（2）组份：氢氧化钠；
（3）纯度：≥95%。</t>
  </si>
  <si>
    <t>阿拉丁、杭鑫、光耀</t>
  </si>
  <si>
    <t>白凡士林</t>
  </si>
  <si>
    <t>（1）包装规格：500ml/罐。</t>
  </si>
  <si>
    <t>利尔康、海氏海诺、洁康</t>
  </si>
  <si>
    <t>速干胶</t>
  </si>
  <si>
    <t>（1）规格：5800胶；
（2）成分：氰基丙烯酸酯；
（3）颜色：全透明；
（4）使用性能参数：温度范围：-55℃~+105℃；粘稠度：500mpas；定位时间：20-40s；通用型；
（5）保质期：常温6个月，阴凉干燥12个月；
（6）包装规格：20g/瓶。</t>
  </si>
  <si>
    <t>ergo、奥信达、YNT</t>
  </si>
  <si>
    <t>（1）规格：长效防霉中性胶；
（2）成分：硅酮；
（3）颜色：透明；
（4）使用性能参数：化学特性：防水防霉防潮、中性固化；0级防霉标准；室内外通用；
（5）保质期：18个月；
（6）包装规格：300ml/支。</t>
  </si>
  <si>
    <t>SIKA西卡、陶熙、家韵</t>
  </si>
  <si>
    <t>（1）规格：GP有机硅密封胶；
（2）成分：GP有机硅；
（3）颜色：透明；
（4）使用性能参数：表干时间10分钟；低模量,高弹性、高拉伸性；酸性胶；老化不开裂；
（5）保质期：27个月；
（6）包装规格：300ml/支。</t>
  </si>
  <si>
    <t>（1）规格：NP中性硅酮密封胶；
（2）成分：中性硅酮；
（3）颜色：白色；
（4）使用性能参数：高性能中性固化、耐候、防水密封；适用范围：玻璃、铝型材、砖石、混凝土、陶瓷、玻璃纤维、橡胶、瓷器表面、涂漆表面及大部分塑料；
（5）保质期：18个月；
（6）包装规格：300ml/支。</t>
  </si>
  <si>
    <t>道康宁、医居、西卡</t>
  </si>
  <si>
    <t>（1）规格：502胶；
（2）颜色：透明；
（3）使用性能参数：化学特性：常温固化、无需加热；适用材料：橡胶、金属、陶瓷；
（4）保质期：12个月；
（5）包装规格：20克/支，单支包装。</t>
  </si>
  <si>
    <t>Deli/得力、金三秒、好又多</t>
  </si>
  <si>
    <t>（1）规格：502胶；
（2）组份：a-氰基丙烯酸酯；
（3）颜色：透明；
（4）使用性能参数：化学特性：固化速度快，室温固化，粘接力强，单组分无毒；适用：电器仪表、五金机械、轻工电子、工艺礼品、家具文教、建筑装潢的制造及家庭日用品的修复；
（5）保质期：12个月；
（6)包装规格：20克/支。</t>
  </si>
  <si>
    <t>神功502、得力、晨光</t>
  </si>
  <si>
    <t>螺纹紧固胶</t>
  </si>
  <si>
    <t>（1）规格：243螺纹固化胶；
（2）颜色：蓝色；
（3）使用性能参数：耐温范围：-54/150℃；固化速度（初固）10分钟，固化速度（全固）3小时；粘度：1300/3000mPA.s；平均拆卸力矩：7Nm；平均破坏力拒：20Nm；胶水类型：液体胶水；
（4）保质期：12个月；
（5）包装规格：50ml/瓶。</t>
  </si>
  <si>
    <t>乐泰、金士达、奥斯邦</t>
  </si>
  <si>
    <t>排水管PVC胶水</t>
  </si>
  <si>
    <t>（1）规格：排水管胶水；
（2）成分：聚氯乙烯树脂；
（3）颜色：无色透明；
（4）使用性能参数：排水管专用；适用：黏合排水管；硬质PVC胶；
（5）保质期：12个月；
（6）包装规格：500ml/桶。</t>
  </si>
  <si>
    <t>联塑、国产、谷绽</t>
  </si>
  <si>
    <t>（1）成分：乙醇含量75%±5%；
（2）颜色：无色透明；
（3）使用性能参数：化学特性：常温易挥发，有刺激性气味，属于易燃易爆物品；
（4）保质期：24个月；
（5）包装规格：2.5L/桶，塑料桶包装。</t>
  </si>
  <si>
    <t>工业酒精</t>
  </si>
  <si>
    <t>（1）成分：乙醇含量99%；
（2）颜色：无色透明；
（3）使用性能参数：化学特性：常温易挥发，有刺激性气味，属于易燃易爆物品；
（4）保质期：24个月；
（5）包装规格：1L/桶，塑料桶包装。</t>
  </si>
  <si>
    <t>复达、博磊化工、加德士</t>
  </si>
  <si>
    <t>无水酒精</t>
  </si>
  <si>
    <t>（1）规格：工业用无水酒精；
（2）成分：AR分析乙醇纯度99.7%；
（3）颜色：无色透明；
（4）使用性能参数：化学特性：常温易挥发，有刺激性气味，属于易燃易爆物品；
（5）保质期：24个月；
（6）包装规格：500ml/瓶，塑料瓶包装。</t>
  </si>
  <si>
    <t>除草剂</t>
  </si>
  <si>
    <t>（1）规格：20%草铵膦除草剂；
（2）成分：草铵膦含量200克/L；
（3）使用性能参数：化学特性：水剂；低毒；药剂接触土壤快速降解，无土壤活性；
（4）保质期：24个月；
（5）包装规格：1kg*12瓶/箱。</t>
  </si>
  <si>
    <t>清洗剂</t>
  </si>
  <si>
    <t>（1）规格：化油器清洗剂；
（2）重量：净含量262g；
（3）使用性能参数：主要功能产品采用强溶高速冲洗的方法,有效清除化油器、阻风门、电子喷射器等部位的胶质、油泥、漆膜等沉淀物,无损氧份敏感器件；
（4）保质期：3年；
（5）包装规格：400mL/罐，金属喷罐包装。</t>
  </si>
  <si>
    <t>驱鸟剂</t>
  </si>
  <si>
    <t>（1）规格：电力专用驱鸟剂；
（2）使用性能参数：气味驱避持久防雨户外专用，安全无毒，盒底部带强力吸铁石，盒盖防水设计，盒上设有令克棒孔，使用有效期不小于200天；
（3）包装规格：80g/盒，小盒装。</t>
  </si>
  <si>
    <t>盒</t>
  </si>
  <si>
    <t>堵漏王</t>
  </si>
  <si>
    <t>（1）颜色：灰色；
（2）使用性能参数：组份：单组份；产品性能：带水施工、凝结时间快（2-5分钟初凝，6-10分钟终凝）、快速堵漏、迎背水面均可施工；
（3）保质期：12个月；
（4）包装规格：2kg/袋。</t>
  </si>
  <si>
    <t>（1）颜色：水泥灰色；
（2）成分：聚氨酯涂料；
（3）使用性能参数：组分：单组份；柔性；产品性能：带水施工、凝结时间快、快速堵漏、迎背水面均可施工；实干时间：12-24h；表干时间：4-6h；抗冻耐晒、绿色环保；抗结构变形；适用于屋顶、外墙、天沟、管根、墙角、女儿墙；
（4）保质期：12个月；
（5）包装规格：1kg/袋。</t>
  </si>
  <si>
    <t>导电膏</t>
  </si>
  <si>
    <t>（1）规格：DGG-A电力复合脂；
（2）颜色：黑色；
（3）使用性能参数：性能：耐高温低温，耐潮，耐化学腐蚀，降温降租，增加导电性；功能：降温降阻抗老化；适用：适用于DC1500V电力设备；
（4）包装规格：1kg/桶。</t>
  </si>
  <si>
    <t>制冷剂</t>
  </si>
  <si>
    <t>（1）规格：R410制冷剂；
（2）尺寸：气罐尺寸：长*宽*高：24.5cm*24.5cm*42.5cm；
（3）重量：皮重：4kg；
（4）成分：R125/R32含量：99.8%；配比：R125占比49.5%-51.5%，R32占比48.5%-50.5%；
（5）使用性能参数：水分小于等于0.001%，酸度小于等于0.0001%，蒸发残留物质量小于等于0.01%，不凝性气体体积分数（25℃）小于等于1.5%；
（6）包装规格：10kg/罐，一次性钢罐；
（7）附件：每罐配加氟工具1套（单表头1个，红、蓝管各1根、转接头1个）。</t>
  </si>
  <si>
    <t>巨化、科慕、大金</t>
  </si>
  <si>
    <t>（1）规格：R22制冷剂；
（2）尺寸：气罐尺寸：长*宽*高：24.5cm*24.5cm*42.5cm；
（3）重量：皮重：3kg；
（4）成分：一氯二氟甲烷；
（5）使用性能参数：水分小于等于0.001%，酸度小于等于0.0001%，蒸发残留物质量小于等于0.01%，不凝性气体体积分数（25℃）小于等于1.5%；
（6）包装规格：10kg/罐，一次性钢罐；
（7）附件：每罐配加氟工具1套（单表头1个，红、蓝管各1根、转接头1个）。</t>
  </si>
  <si>
    <t>除藻剂</t>
  </si>
  <si>
    <t>（1）规格：氧化性杀菌剂；
（2）使用性能参数：产品外观：液体；溶解度：易溶于水；产品功效：游泳池杀菌灭藻、脱色漂白、污水处理，循环水杀菌灭藻；
（3）包装规格：1kg/桶。</t>
  </si>
  <si>
    <t>管道疏通剂</t>
  </si>
  <si>
    <t>（1）品名：管道疏通剂；
（2）颜色：白色；
（3）成分：主要为过碳酸盐、氢氧化钠、硅酸钠、表面活性剂；
（4）使用性能参数：杀菌、除臭、杀虫三合一，杀菌率99%；温和不刺激，不伤管道；适用范围：头发、油脂、食物残渣、蟑虫；
（5）包装规格：500ml/瓶。</t>
  </si>
  <si>
    <t>杜优克，文博，缘百年</t>
  </si>
  <si>
    <t>螺栓松动剂</t>
  </si>
  <si>
    <t>（1）规格：螺栓松动剂；
（2）使用性能参数：产品功能：迅速渗透生锈部位，使生锈松脱。具有清洁、润滑及保护各种机器和去除湿气、防止生锈等功能；
（3）保质期：36个月；
（4）包装规格：400ml/罐，金属喷罐包装。</t>
  </si>
  <si>
    <t>保赐利、快尔美、得力</t>
  </si>
  <si>
    <t>高压除尘剂</t>
  </si>
  <si>
    <t>（1）规格：压缩气体除尘剂；
（2）成分：四氟乙烷；
（3）使用性能参数：透明液化气体；提供压缩空气除尘，压缩空气干燥无油，喷射后无残留痕迹，不损伤材料，无毒，用于精密板卡除尘；基底类型：HFC；
（4）包装规格：227g/罐，金属喷罐包装。</t>
  </si>
  <si>
    <t>CRC、伍尔特、MATIN马田</t>
  </si>
  <si>
    <t>（1）规格：硅胶大包干燥剂；
（2）成分：硅胶；
（3）颜色：透明；
（4）尺寸：长*宽：150mm*115mm；
（5）保质期：36个月（背光储存）；
（6）包装规格：200克/袋，无纺布包装。</t>
  </si>
  <si>
    <t>环潮威、漠凡克、朗达环保</t>
  </si>
  <si>
    <t>水泥溶解剂</t>
  </si>
  <si>
    <t>（1）规格：新装修水泥溶解剂；
（2）成分：螯合剂等；
（3）使用性能参数：迅速渗透，高效溶解，不伤管道；使用范围：管道水泥堵塞，厨房水泥等；
（4）保质期：3年；
（5）包装规格：600g/瓶。</t>
  </si>
  <si>
    <t>平安大通、固特威、夏阳</t>
  </si>
  <si>
    <t>PAM絮凝药剂</t>
  </si>
  <si>
    <t>（1）成分：聚丙烯酰胺；
（2）颜色：白色；
（3）使用性能参数：颗粒状，阳离子型；有效物质含量：99％；PH值使用范围：5-8；
（4）包装规格：25kg/袋，牛皮纸袋包装。</t>
  </si>
  <si>
    <t>辉客映上、芊迁筱、腾龙</t>
  </si>
  <si>
    <t>稀释剂</t>
  </si>
  <si>
    <t>（1）规格：稀释剂；
（2）颜色：无色透明；
（3）使用性能参数：化学特性；油漆稀释，除胶去油，快干型；稀释剂：油漆1：10；
（4）包装规格：500ml/瓶。</t>
  </si>
  <si>
    <t>Homeglen、博鼎农资、香榭丽</t>
  </si>
  <si>
    <t>铝热焊成套焊剂</t>
  </si>
  <si>
    <t>（1）规格：铁道专用铝热焊成套焊剂；
（2）套内件数：5件；
（3）套装明细：含1箱焊剂（焊药 + 砂模）：60Kg U75V；CJ2 F1型一次性坩埚1个；1桶耐高温封箱泥：10kg/桶；1盒高温火柴（20根/盒）；1盒耐高温密封膏（12支/盒）。</t>
  </si>
  <si>
    <t>潘德路（Pandrol）</t>
  </si>
  <si>
    <t>套</t>
  </si>
  <si>
    <t>消毒液</t>
  </si>
  <si>
    <t>（1）规格：次氯酸钠溶液；
（2）成分：次氯酸钠（含量≥4%）、稳定剂；
（3）使用性能参数：本品呈氧化性，不燃不爆。主要用于消毒杀菌、除臭、漂白、医疗/生活/工业污水处理、精细化工等；使用浓度：消毒杀菌兑水稀释250-50倍，漂白兑水稀释50-5倍，污水处理根据于要求用量按需添加；
（4）保质期：6个月；
（5）包装规格：25kg/桶，塑料桶装。</t>
  </si>
  <si>
    <t>奇力昕、金芳华、瑞生祥</t>
  </si>
  <si>
    <t>自动喷漆</t>
  </si>
  <si>
    <t>（1）颜色：黑色（亮黑）；
（2）重量：净含量200g；
（3）使用性能参数：化学特性：油性；适用金属、玻璃、ABS塑料；雾化优，漆膜丰满耐候性，硬度、柔韧性、耐冲性、附着力强、色泽持久不变等综合性能优；
（4）保质期：3年；
（5）包装规格：400ml/罐，金属喷罐。</t>
  </si>
  <si>
    <t>（1）颜色：白色（纯白）；
（2）重量：净含量200g；
（3）使用性能参数：化学特性：油性；适用金属、玻璃、ABS塑料；雾化优，漆膜丰满耐候性，硬度、柔韧性、耐冲性、附着力强、色泽持久不变等综合性能优；
（4）保质期：3年；
（5）包装规格：400ml/罐，金属喷罐。</t>
  </si>
  <si>
    <t>（1）颜色：大红色；
（2）重量：净含量200g；
（3）使用性能参数：化学特性：油性；适用金属、玻璃、ABS塑料；雾化优，漆膜丰满耐候性，硬度、柔韧性、耐冲性、附着力强、色泽持久不变等综合性能优；
（4）保质期：3年；
（5）包装规格：400ml/罐，金属喷罐。</t>
  </si>
  <si>
    <t>（1）颜色：黑色；
（2）重量：净含量200g；
（3）使用性能参数：化学特性：油性；适用金属、玻璃、ABS塑料；雾化优，漆膜丰满耐候性，硬度、柔韧性、耐冲性、附着力强、色泽持久不变等综合性能优；
（4）保质期：3年；
（5）包装规格：400ml/罐，金属喷罐。</t>
  </si>
  <si>
    <t>乘丰、保赐利、HAOSHUN好顺、乘丰</t>
  </si>
  <si>
    <t>氟碳金属漆</t>
  </si>
  <si>
    <t>（1）颜色：绿色；
（2）使用性能参数：组份：双组份（主漆和固化剂，比例4：1）；化学特性：防火，防腐，防锈；2h速干；
（3）保质期：12个月；
（4）包装规格：5kg每组：4kg主漆1桶、1kg固化剂1桶，金属漆桶包装。</t>
  </si>
  <si>
    <t>迅彩、大桥、金鱼</t>
  </si>
  <si>
    <t>组</t>
  </si>
  <si>
    <t>（1）颜色：黑色；
（2）使用性能参数：组份：双组份（主漆和固化剂，比例4：1）；化学特性：防火，防腐，防锈；2h速干；
（3）保质期：12个月；
（4）包装规格：5kg每组：4kg主漆1桶、1kg固化剂1桶，金属漆桶包装。</t>
  </si>
  <si>
    <t>（1）颜色：蓝色；
（2）使用性能参数：组份：双组份（主漆和固化剂，比例4：1）；化学特性：防火，防腐，防锈；2h速干；
（3）保质期：12个月；
（4）包装规格：5kg每组：4kg主漆1桶、1kg固化剂1桶，金属漆桶包装。</t>
  </si>
  <si>
    <t>（1）颜色：灰色；
（2）使用性能参数：组份：双组份（主漆和固化剂，比例4：1）；化学特性：防火，防腐，防锈；2h速干；
（3）保质期：12个月；
（4）包装规格：5kg每组：4kg主漆1桶、1kg固化剂1桶，金属漆桶包装。</t>
  </si>
  <si>
    <t>（1）颜色：红色；
（2）使用性能参数：组份：双组份（主漆和固化剂，比例4：1）；化学特性：防火，防腐，防锈；2h速干；
（3）保质期：12个月；
（4）包装规格：5kg每组：4kg主漆1桶、1kg固化剂1桶，金属漆桶包装。</t>
  </si>
  <si>
    <t>金属防锈油漆</t>
  </si>
  <si>
    <t>（1）颜色：白色；
（2）使用性能参数：化学特性：聚氨酯漆；工业涂料；涂料光泽：亮光；防腐，防锈，防霉；可调色；10分钟表干；比重：1.15kg/L；
（3）保质期：≥12个月；
（4）包装规格：2kg/桶；
（5）其他要求：每桶配工业级橡胶手套中号1双，毛刷2把。</t>
  </si>
  <si>
    <t>（1）颜色：大红色；
（2）使用性能参数：化学特性：聚氨酯漆；工业涂料；涂料光泽：亮光；防腐，防锈，防霉；可调色；10分钟表干；比重：1.15kg/L；
（3）保质期：≥12个月；
（4）包装规格：2kg/桶；
（5）其他要求：每桶配工业级橡胶手套中号1双，毛刷2把。</t>
  </si>
  <si>
    <t>洗手液</t>
  </si>
  <si>
    <t>（1）规格：磨砂工业油污洗手液；
（2）成分：易构十三醇、脂肪醇聚氧乙烯醚助剂、离子水、丙三醇、香精凯松防腐剂、磨砂颗粒；
（3）使用性能参数：祛除手部油污、清爽不紧绷；瓶体带泵头、人性化提手；
（4）保质期：24个月；
（5）包装规格：1L/桶，塑料桶带泵头。</t>
  </si>
  <si>
    <t>（1）颜色：深红褐色；
（2）成分：高岭土、氯化石蜡；
（3）尺寸：每块长*宽*高：190mm*70mm*80mm；
（4）使用性能参数：阻燃性强，耐油性好；耐热度：90摄氏度，不流淌、不起泡，最高耐受1580-1770℃；耐油性：机油浸泡一个月不变形；国标3C认证；
（5）包装规格：2kg/块。</t>
  </si>
  <si>
    <t>军辉、中加沃安、洪邦</t>
  </si>
  <si>
    <t>块</t>
  </si>
  <si>
    <t>腾驰、玛堤、凯范</t>
  </si>
  <si>
    <t>（1）规格：除锈润滑剂；
（2）使用性能参数：安全环保；无酸碱腐蚀性；物理除锈；功能：润滑、清洁、解锈、防锈、除湿、电导；
（3）保质期：5年；
（4）包装规格：400mL/罐，金属喷罐包装。</t>
  </si>
  <si>
    <t>酚醛树脂</t>
  </si>
  <si>
    <t>（1）规格：2130树脂液；
（2）成分：酚醛树脂；
（3）颜色：黄色；
（4）化学特性：热固性科研胶黏剂；
（5）包装规格：1kg/瓶。</t>
  </si>
  <si>
    <t>奈特丽、光明、昆益</t>
  </si>
  <si>
    <t>（1）规格：稀释剂；
（2）颜色：无色透明；
（3）使用性能参数：化学特性；油漆稀释，除胶去油，快干型；稀释剂：油漆1：10；
（4）包装规格：4L/桶。</t>
  </si>
  <si>
    <t>千居美、森尼、涂霸</t>
  </si>
  <si>
    <t>植筋胶</t>
  </si>
  <si>
    <t>（1）规格：快干型植筋胶；
（2）使用性能参数：形状：膏体；化学特性：强度高、硬度高、耐酸碱、耐腐蚀；组分：双组份，配比：胶：固化剂=100:3；施工温度：-15℃~40℃；储存条件：0℃~40℃；
（3）包装规格：每组：4kg胶体1桶，150g固化剂1支。</t>
  </si>
  <si>
    <t>六氟化硫气体</t>
  </si>
  <si>
    <t>（1）成分：六氟化硫，纯度99.99%；
（2）使用性能参数：无色、无臭、无毒、不燃的稳定气体；水含量≤2ppmv，氮含量≤3ppmv，痒氩含量≤3ppmv，一氧化碳含量≤0.5ppmv，二氧化碳含量≤0.5ppmv，四氟化碳含量≤0.5ppmv，甲烷含量一≤0.2ppmv，总酸度（以HF计）≤0.3ppmv；
（3）包装规格：充装量10kg/瓶，高压钢瓶包装（QF-2阀门）。</t>
  </si>
  <si>
    <t>自动荧光喷漆</t>
  </si>
  <si>
    <t>（1）颜色：白色；
（2）保质期：三年；
（3）包装规格：400ml/瓶；
（4）其他要求：附着力强。</t>
  </si>
  <si>
    <t>三和、保赐利、好顺</t>
  </si>
  <si>
    <t>（1）颜色：红色；
（2）保质期：三年；
（3）包装规格：400ml/瓶；
（4）其他要求：附着力强。</t>
  </si>
  <si>
    <t>总价（元）</t>
  </si>
  <si>
    <t>人民币大写：</t>
  </si>
  <si>
    <t>人民币小写：</t>
  </si>
  <si>
    <t>1.上述报价的单价、合计和总计均为含税价，价格保留两位小数精确到分；本次报价需开具增值税专用发票。</t>
  </si>
  <si>
    <t>2.付款条件：按合同价款的支付约定执行。</t>
  </si>
  <si>
    <t>3.其它约定事项：</t>
  </si>
  <si>
    <t>报价要求</t>
  </si>
  <si>
    <t>（1）报价须以唯一确定的品牌报价，须如实填写品牌对应规格型号等信息，如因报价单信息填写不实、不正确造成响应无效，由响应人自行承担责任；</t>
  </si>
  <si>
    <t>（2）报价为含税全包价，包括货物采购、包装、运输、装卸、安装、调试、质保期服务、售后服务、培训、人工、管理费、利润、保险等履行合同标的可能产生的所有费用；</t>
  </si>
  <si>
    <t>（3）相同货物报价，单价须一致。如不一致，以最低报价作为评审价现场对报价进行修正核算；</t>
  </si>
  <si>
    <t>（4）报价文件算术错误更正：</t>
  </si>
  <si>
    <t xml:space="preserve">     ①单价计算的结果与总价不一致，以单价为准修改总价，小数点明显错误的除外；</t>
  </si>
  <si>
    <t xml:space="preserve">     ②单价乘数量之和不等于总价，如果数量符合采购人要求的，以单价计算金额为准；单价金额小数点有明显错位的，以总价为准，并修改单价。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</si>
</sst>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family val="2"/>
      <charset val="0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family val="1"/>
      <charset val="0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/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" borderId="12" applyNumberFormat="0" applyAlignment="0" applyProtection="0">
      <alignment vertical="center"/>
    </xf>
    <xf numFmtId="0" fontId="9" fillId="2" borderId="11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_ET_STYLE_NoName_00_ 2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_物资业务表格1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_2014年预算表（徐建丽）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A2" sqref="A2:D2"/>
    </sheetView>
  </sheetViews>
  <sheetFormatPr defaultColWidth="9" defaultRowHeight="13.5" outlineLevelCol="3"/>
  <cols>
    <col min="1" max="1" width="12.5" style="32" customWidth="1"/>
    <col min="2" max="2" width="37.75" style="33" customWidth="1"/>
    <col min="3" max="3" width="13.75" style="32" customWidth="1"/>
    <col min="4" max="4" width="29.125" style="33" customWidth="1"/>
  </cols>
  <sheetData>
    <row r="1" s="31" customFormat="1" ht="21" customHeight="1" spans="1:4">
      <c r="A1" s="34" t="s">
        <v>0</v>
      </c>
      <c r="B1" s="35"/>
      <c r="C1" s="35"/>
      <c r="D1" s="36"/>
    </row>
    <row r="2" s="31" customFormat="1" ht="34" customHeight="1" spans="1:4">
      <c r="A2" s="37" t="s">
        <v>1</v>
      </c>
      <c r="B2" s="38"/>
      <c r="C2" s="38"/>
      <c r="D2" s="39"/>
    </row>
    <row r="3" s="31" customFormat="1" ht="25" customHeight="1" spans="1:4">
      <c r="A3" s="40" t="s">
        <v>2</v>
      </c>
      <c r="B3" s="41"/>
      <c r="C3" s="41"/>
      <c r="D3" s="42"/>
    </row>
    <row r="4" s="31" customFormat="1" ht="25" customHeight="1" spans="1:4">
      <c r="A4" s="43" t="s">
        <v>3</v>
      </c>
      <c r="B4" s="44" t="s">
        <v>4</v>
      </c>
      <c r="C4" s="43" t="s">
        <v>5</v>
      </c>
      <c r="D4" s="44"/>
    </row>
    <row r="5" s="31" customFormat="1" ht="25" customHeight="1" spans="1:4">
      <c r="A5" s="43" t="s">
        <v>6</v>
      </c>
      <c r="B5" s="44"/>
      <c r="C5" s="43" t="s">
        <v>7</v>
      </c>
      <c r="D5" s="44"/>
    </row>
    <row r="6" s="31" customFormat="1" ht="25" customHeight="1" spans="1:4">
      <c r="A6" s="43" t="s">
        <v>8</v>
      </c>
      <c r="B6" s="44"/>
      <c r="C6" s="43" t="s">
        <v>9</v>
      </c>
      <c r="D6" s="44"/>
    </row>
    <row r="7" s="31" customFormat="1" ht="25" customHeight="1" spans="1:4">
      <c r="A7" s="43" t="s">
        <v>10</v>
      </c>
      <c r="B7" s="44"/>
      <c r="C7" s="43" t="s">
        <v>11</v>
      </c>
      <c r="D7" s="44"/>
    </row>
    <row r="8" s="31" customFormat="1" ht="25" customHeight="1" spans="1:4">
      <c r="A8" s="43" t="s">
        <v>12</v>
      </c>
      <c r="B8" s="44"/>
      <c r="C8" s="43" t="s">
        <v>13</v>
      </c>
      <c r="D8" s="44"/>
    </row>
    <row r="9" s="31" customFormat="1" ht="25" customHeight="1" spans="1:4">
      <c r="A9" s="40" t="s">
        <v>14</v>
      </c>
      <c r="B9" s="41"/>
      <c r="C9" s="41"/>
      <c r="D9" s="42"/>
    </row>
    <row r="10" s="31" customFormat="1" ht="25" customHeight="1" spans="1:4">
      <c r="A10" s="43" t="s">
        <v>15</v>
      </c>
      <c r="B10" s="44"/>
      <c r="C10" s="43" t="s">
        <v>16</v>
      </c>
      <c r="D10" s="44"/>
    </row>
    <row r="11" s="31" customFormat="1" ht="25" customHeight="1" spans="1:4">
      <c r="A11" s="40" t="s">
        <v>17</v>
      </c>
      <c r="B11" s="41"/>
      <c r="C11" s="41"/>
      <c r="D11" s="42"/>
    </row>
    <row r="12" s="31" customFormat="1" ht="25" customHeight="1" spans="1:4">
      <c r="A12" s="43" t="s">
        <v>18</v>
      </c>
      <c r="B12" s="45"/>
      <c r="C12" s="46"/>
      <c r="D12" s="47"/>
    </row>
    <row r="13" s="31" customFormat="1" ht="25" customHeight="1" spans="1:4">
      <c r="A13" s="43" t="s">
        <v>15</v>
      </c>
      <c r="B13" s="44"/>
      <c r="C13" s="43" t="s">
        <v>19</v>
      </c>
      <c r="D13" s="44"/>
    </row>
    <row r="14" s="31" customFormat="1" ht="25" customHeight="1" spans="1:4">
      <c r="A14" s="40" t="s">
        <v>20</v>
      </c>
      <c r="B14" s="41"/>
      <c r="C14" s="41"/>
      <c r="D14" s="42"/>
    </row>
    <row r="15" s="31" customFormat="1" ht="25" customHeight="1" spans="1:4">
      <c r="A15" s="43" t="s">
        <v>21</v>
      </c>
      <c r="B15" s="44"/>
      <c r="C15" s="43" t="s">
        <v>22</v>
      </c>
      <c r="D15" s="44"/>
    </row>
    <row r="16" s="31" customFormat="1" ht="25" customHeight="1" spans="1:4">
      <c r="A16" s="43" t="s">
        <v>12</v>
      </c>
      <c r="B16" s="44"/>
      <c r="C16" s="43" t="s">
        <v>23</v>
      </c>
      <c r="D16" s="48"/>
    </row>
  </sheetData>
  <mergeCells count="7">
    <mergeCell ref="A1:D1"/>
    <mergeCell ref="A2:D2"/>
    <mergeCell ref="A3:D3"/>
    <mergeCell ref="A9:D9"/>
    <mergeCell ref="A11:D11"/>
    <mergeCell ref="B12:D12"/>
    <mergeCell ref="A14:D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6"/>
  <sheetViews>
    <sheetView tabSelected="1" workbookViewId="0">
      <selection activeCell="A6" sqref="$A6:$XFD95"/>
    </sheetView>
  </sheetViews>
  <sheetFormatPr defaultColWidth="9" defaultRowHeight="13.5"/>
  <cols>
    <col min="1" max="1" width="6.625" customWidth="1"/>
    <col min="2" max="2" width="14.125" customWidth="1"/>
    <col min="3" max="3" width="30.375" style="3" customWidth="1"/>
    <col min="4" max="4" width="20.5" customWidth="1"/>
    <col min="5" max="6" width="3.875" customWidth="1"/>
    <col min="8" max="9" width="11.875" customWidth="1"/>
    <col min="15" max="15" width="5.75" customWidth="1"/>
  </cols>
  <sheetData>
    <row r="1" ht="37" customHeight="1" spans="1:15">
      <c r="A1" s="4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9" customHeight="1" spans="1:15">
      <c r="A2" s="6" t="s">
        <v>25</v>
      </c>
      <c r="B2" s="6"/>
      <c r="C2" s="6" t="s">
        <v>26</v>
      </c>
      <c r="D2" s="6"/>
      <c r="E2" s="6"/>
      <c r="F2" s="6"/>
      <c r="G2" s="6"/>
      <c r="H2" s="6" t="s">
        <v>27</v>
      </c>
      <c r="I2" s="6"/>
      <c r="J2" s="7">
        <v>2022053</v>
      </c>
      <c r="K2" s="8"/>
      <c r="L2" s="7" t="s">
        <v>28</v>
      </c>
      <c r="M2" s="8"/>
      <c r="N2" s="7"/>
      <c r="O2" s="8"/>
    </row>
    <row r="3" ht="29" customHeight="1" spans="1:15">
      <c r="A3" s="7" t="s">
        <v>29</v>
      </c>
      <c r="B3" s="8"/>
      <c r="C3" s="7" t="s">
        <v>30</v>
      </c>
      <c r="D3" s="9"/>
      <c r="E3" s="9"/>
      <c r="F3" s="9"/>
      <c r="G3" s="8"/>
      <c r="H3" s="7" t="s">
        <v>31</v>
      </c>
      <c r="I3" s="9"/>
      <c r="J3" s="8"/>
      <c r="K3" s="7" t="s">
        <v>32</v>
      </c>
      <c r="L3" s="9"/>
      <c r="M3" s="9"/>
      <c r="N3" s="9"/>
      <c r="O3" s="8"/>
    </row>
    <row r="4" ht="19" customHeight="1" spans="1:15">
      <c r="A4" s="6" t="s">
        <v>33</v>
      </c>
      <c r="B4" s="6"/>
      <c r="C4" s="6"/>
      <c r="D4" s="6"/>
      <c r="E4" s="6"/>
      <c r="F4" s="6"/>
      <c r="G4" s="6"/>
      <c r="H4" s="10" t="s">
        <v>34</v>
      </c>
      <c r="I4" s="10"/>
      <c r="J4" s="19"/>
      <c r="K4" s="19"/>
      <c r="L4" s="19"/>
      <c r="M4" s="19"/>
      <c r="N4" s="19"/>
      <c r="O4" s="20" t="s">
        <v>35</v>
      </c>
    </row>
    <row r="5" s="1" customFormat="1" ht="19" customHeight="1" spans="1:15">
      <c r="A5" s="11" t="s">
        <v>36</v>
      </c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11" t="s">
        <v>44</v>
      </c>
      <c r="J5" s="11" t="s">
        <v>45</v>
      </c>
      <c r="K5" s="11" t="s">
        <v>46</v>
      </c>
      <c r="L5" s="11" t="s">
        <v>47</v>
      </c>
      <c r="M5" s="11" t="s">
        <v>48</v>
      </c>
      <c r="N5" s="21" t="s">
        <v>49</v>
      </c>
      <c r="O5" s="22"/>
    </row>
    <row r="6" s="2" customFormat="1" ht="14.25" spans="1:15">
      <c r="A6" s="12">
        <v>1</v>
      </c>
      <c r="B6" s="13" t="s">
        <v>50</v>
      </c>
      <c r="C6" s="14" t="s">
        <v>51</v>
      </c>
      <c r="D6" s="15" t="s">
        <v>52</v>
      </c>
      <c r="E6" s="13" t="s">
        <v>53</v>
      </c>
      <c r="F6" s="12">
        <v>5</v>
      </c>
      <c r="G6" s="16" t="s">
        <v>54</v>
      </c>
      <c r="H6" s="12"/>
      <c r="I6" s="12"/>
      <c r="J6" s="23"/>
      <c r="K6" s="12"/>
      <c r="L6" s="12">
        <f>F6*K6</f>
        <v>0</v>
      </c>
      <c r="M6" s="23"/>
      <c r="N6" s="24"/>
      <c r="O6" s="25"/>
    </row>
    <row r="7" s="2" customFormat="1" ht="33.75" spans="1:15">
      <c r="A7" s="12">
        <v>2</v>
      </c>
      <c r="B7" s="13" t="s">
        <v>55</v>
      </c>
      <c r="C7" s="14" t="s">
        <v>56</v>
      </c>
      <c r="D7" s="15" t="s">
        <v>57</v>
      </c>
      <c r="E7" s="13" t="s">
        <v>53</v>
      </c>
      <c r="F7" s="12">
        <v>5</v>
      </c>
      <c r="G7" s="17"/>
      <c r="H7" s="12"/>
      <c r="I7" s="12"/>
      <c r="J7" s="17"/>
      <c r="K7" s="12"/>
      <c r="L7" s="12">
        <f t="shared" ref="L7:L38" si="0">F7*K7</f>
        <v>0</v>
      </c>
      <c r="M7" s="17"/>
      <c r="N7" s="24"/>
      <c r="O7" s="25"/>
    </row>
    <row r="8" s="2" customFormat="1" ht="14.25" spans="1:15">
      <c r="A8" s="12">
        <v>3</v>
      </c>
      <c r="B8" s="13" t="s">
        <v>58</v>
      </c>
      <c r="C8" s="14" t="s">
        <v>59</v>
      </c>
      <c r="D8" s="15" t="s">
        <v>60</v>
      </c>
      <c r="E8" s="13" t="s">
        <v>53</v>
      </c>
      <c r="F8" s="12">
        <v>5</v>
      </c>
      <c r="G8" s="17"/>
      <c r="H8" s="12"/>
      <c r="I8" s="12"/>
      <c r="J8" s="17"/>
      <c r="K8" s="12"/>
      <c r="L8" s="12">
        <f t="shared" si="0"/>
        <v>0</v>
      </c>
      <c r="M8" s="17"/>
      <c r="N8" s="24"/>
      <c r="O8" s="25"/>
    </row>
    <row r="9" s="2" customFormat="1" ht="22.5" spans="1:15">
      <c r="A9" s="12">
        <v>4</v>
      </c>
      <c r="B9" s="13" t="s">
        <v>61</v>
      </c>
      <c r="C9" s="14" t="s">
        <v>62</v>
      </c>
      <c r="D9" s="15" t="s">
        <v>63</v>
      </c>
      <c r="E9" s="13" t="s">
        <v>64</v>
      </c>
      <c r="F9" s="12">
        <v>60</v>
      </c>
      <c r="G9" s="17"/>
      <c r="H9" s="12"/>
      <c r="I9" s="12"/>
      <c r="J9" s="17"/>
      <c r="K9" s="12"/>
      <c r="L9" s="12">
        <f t="shared" si="0"/>
        <v>0</v>
      </c>
      <c r="M9" s="17"/>
      <c r="N9" s="24"/>
      <c r="O9" s="25"/>
    </row>
    <row r="10" s="2" customFormat="1" ht="22.5" spans="1:15">
      <c r="A10" s="12">
        <v>5</v>
      </c>
      <c r="B10" s="13" t="s">
        <v>65</v>
      </c>
      <c r="C10" s="14" t="s">
        <v>66</v>
      </c>
      <c r="D10" s="15" t="s">
        <v>67</v>
      </c>
      <c r="E10" s="13" t="s">
        <v>64</v>
      </c>
      <c r="F10" s="12">
        <v>300</v>
      </c>
      <c r="G10" s="17"/>
      <c r="H10" s="12"/>
      <c r="I10" s="12"/>
      <c r="J10" s="17"/>
      <c r="K10" s="12"/>
      <c r="L10" s="12">
        <f t="shared" si="0"/>
        <v>0</v>
      </c>
      <c r="M10" s="17"/>
      <c r="N10" s="24"/>
      <c r="O10" s="25"/>
    </row>
    <row r="11" s="2" customFormat="1" ht="22.5" spans="1:15">
      <c r="A11" s="12">
        <v>6</v>
      </c>
      <c r="B11" s="13" t="s">
        <v>65</v>
      </c>
      <c r="C11" s="14" t="s">
        <v>68</v>
      </c>
      <c r="D11" s="15" t="s">
        <v>67</v>
      </c>
      <c r="E11" s="13" t="s">
        <v>64</v>
      </c>
      <c r="F11" s="12">
        <v>800</v>
      </c>
      <c r="G11" s="17"/>
      <c r="H11" s="12"/>
      <c r="I11" s="12"/>
      <c r="J11" s="17"/>
      <c r="K11" s="12"/>
      <c r="L11" s="12">
        <f t="shared" si="0"/>
        <v>0</v>
      </c>
      <c r="M11" s="17"/>
      <c r="N11" s="24"/>
      <c r="O11" s="25"/>
    </row>
    <row r="12" s="2" customFormat="1" ht="14.25" spans="1:15">
      <c r="A12" s="12">
        <v>7</v>
      </c>
      <c r="B12" s="13" t="s">
        <v>69</v>
      </c>
      <c r="C12" s="14" t="s">
        <v>70</v>
      </c>
      <c r="D12" s="18"/>
      <c r="E12" s="13" t="s">
        <v>64</v>
      </c>
      <c r="F12" s="12">
        <v>30</v>
      </c>
      <c r="G12" s="17"/>
      <c r="H12" s="12"/>
      <c r="I12" s="12"/>
      <c r="J12" s="17"/>
      <c r="K12" s="12"/>
      <c r="L12" s="12">
        <f t="shared" si="0"/>
        <v>0</v>
      </c>
      <c r="M12" s="17"/>
      <c r="N12" s="24"/>
      <c r="O12" s="25"/>
    </row>
    <row r="13" s="2" customFormat="1" ht="45" spans="1:15">
      <c r="A13" s="12">
        <v>8</v>
      </c>
      <c r="B13" s="13" t="s">
        <v>71</v>
      </c>
      <c r="C13" s="14" t="s">
        <v>72</v>
      </c>
      <c r="D13" s="15" t="s">
        <v>73</v>
      </c>
      <c r="E13" s="13" t="s">
        <v>64</v>
      </c>
      <c r="F13" s="12">
        <v>160</v>
      </c>
      <c r="G13" s="17"/>
      <c r="H13" s="12"/>
      <c r="I13" s="12"/>
      <c r="J13" s="17"/>
      <c r="K13" s="12"/>
      <c r="L13" s="12">
        <f t="shared" si="0"/>
        <v>0</v>
      </c>
      <c r="M13" s="17"/>
      <c r="N13" s="24"/>
      <c r="O13" s="25"/>
    </row>
    <row r="14" s="2" customFormat="1" ht="22.5" spans="1:15">
      <c r="A14" s="12">
        <v>9</v>
      </c>
      <c r="B14" s="13" t="s">
        <v>74</v>
      </c>
      <c r="C14" s="14" t="s">
        <v>75</v>
      </c>
      <c r="D14" s="18"/>
      <c r="E14" s="13" t="s">
        <v>76</v>
      </c>
      <c r="F14" s="12">
        <v>12</v>
      </c>
      <c r="G14" s="17"/>
      <c r="H14" s="12"/>
      <c r="I14" s="12"/>
      <c r="J14" s="17"/>
      <c r="K14" s="12"/>
      <c r="L14" s="12">
        <f t="shared" si="0"/>
        <v>0</v>
      </c>
      <c r="M14" s="17"/>
      <c r="N14" s="24"/>
      <c r="O14" s="25"/>
    </row>
    <row r="15" s="2" customFormat="1" ht="14.25" spans="1:15">
      <c r="A15" s="12">
        <v>10</v>
      </c>
      <c r="B15" s="13" t="s">
        <v>77</v>
      </c>
      <c r="C15" s="14" t="s">
        <v>78</v>
      </c>
      <c r="D15" s="18"/>
      <c r="E15" s="13" t="s">
        <v>64</v>
      </c>
      <c r="F15" s="12">
        <v>100</v>
      </c>
      <c r="G15" s="17"/>
      <c r="H15" s="12"/>
      <c r="I15" s="12"/>
      <c r="J15" s="17"/>
      <c r="K15" s="12"/>
      <c r="L15" s="12">
        <f t="shared" si="0"/>
        <v>0</v>
      </c>
      <c r="M15" s="17"/>
      <c r="N15" s="24"/>
      <c r="O15" s="25"/>
    </row>
    <row r="16" s="2" customFormat="1" ht="14.25" spans="1:15">
      <c r="A16" s="12">
        <v>11</v>
      </c>
      <c r="B16" s="13" t="s">
        <v>79</v>
      </c>
      <c r="C16" s="14" t="s">
        <v>80</v>
      </c>
      <c r="D16" s="18"/>
      <c r="E16" s="13" t="s">
        <v>81</v>
      </c>
      <c r="F16" s="12">
        <v>10</v>
      </c>
      <c r="G16" s="17"/>
      <c r="H16" s="12"/>
      <c r="I16" s="12"/>
      <c r="J16" s="17"/>
      <c r="K16" s="12"/>
      <c r="L16" s="12">
        <f t="shared" si="0"/>
        <v>0</v>
      </c>
      <c r="M16" s="17"/>
      <c r="N16" s="24"/>
      <c r="O16" s="25"/>
    </row>
    <row r="17" s="2" customFormat="1" ht="14.25" spans="1:15">
      <c r="A17" s="12">
        <v>12</v>
      </c>
      <c r="B17" s="13" t="s">
        <v>82</v>
      </c>
      <c r="C17" s="14" t="s">
        <v>83</v>
      </c>
      <c r="D17" s="15" t="s">
        <v>84</v>
      </c>
      <c r="E17" s="13" t="s">
        <v>64</v>
      </c>
      <c r="F17" s="12">
        <v>340</v>
      </c>
      <c r="G17" s="17"/>
      <c r="H17" s="12"/>
      <c r="I17" s="12"/>
      <c r="J17" s="17"/>
      <c r="K17" s="12"/>
      <c r="L17" s="12">
        <f t="shared" si="0"/>
        <v>0</v>
      </c>
      <c r="M17" s="17"/>
      <c r="N17" s="24"/>
      <c r="O17" s="25"/>
    </row>
    <row r="18" s="2" customFormat="1" ht="14.25" spans="1:15">
      <c r="A18" s="12">
        <v>13</v>
      </c>
      <c r="B18" s="13" t="s">
        <v>85</v>
      </c>
      <c r="C18" s="14" t="s">
        <v>86</v>
      </c>
      <c r="D18" s="15" t="s">
        <v>84</v>
      </c>
      <c r="E18" s="13" t="s">
        <v>64</v>
      </c>
      <c r="F18" s="12">
        <v>225</v>
      </c>
      <c r="G18" s="17"/>
      <c r="H18" s="12"/>
      <c r="I18" s="12"/>
      <c r="J18" s="17"/>
      <c r="K18" s="12"/>
      <c r="L18" s="12">
        <f t="shared" si="0"/>
        <v>0</v>
      </c>
      <c r="M18" s="17"/>
      <c r="N18" s="24"/>
      <c r="O18" s="25"/>
    </row>
    <row r="19" s="2" customFormat="1" ht="14.25" spans="1:15">
      <c r="A19" s="12">
        <v>14</v>
      </c>
      <c r="B19" s="13" t="s">
        <v>87</v>
      </c>
      <c r="C19" s="14" t="s">
        <v>86</v>
      </c>
      <c r="D19" s="15" t="s">
        <v>88</v>
      </c>
      <c r="E19" s="13" t="s">
        <v>64</v>
      </c>
      <c r="F19" s="12">
        <v>30</v>
      </c>
      <c r="G19" s="17"/>
      <c r="H19" s="12"/>
      <c r="I19" s="12"/>
      <c r="J19" s="17"/>
      <c r="K19" s="12"/>
      <c r="L19" s="12">
        <f t="shared" si="0"/>
        <v>0</v>
      </c>
      <c r="M19" s="17"/>
      <c r="N19" s="24"/>
      <c r="O19" s="25"/>
    </row>
    <row r="20" s="2" customFormat="1" ht="90" spans="1:15">
      <c r="A20" s="12">
        <v>15</v>
      </c>
      <c r="B20" s="13" t="s">
        <v>89</v>
      </c>
      <c r="C20" s="14" t="s">
        <v>90</v>
      </c>
      <c r="D20" s="15" t="s">
        <v>91</v>
      </c>
      <c r="E20" s="13" t="s">
        <v>64</v>
      </c>
      <c r="F20" s="12">
        <v>10</v>
      </c>
      <c r="G20" s="17"/>
      <c r="H20" s="12"/>
      <c r="I20" s="12"/>
      <c r="J20" s="17"/>
      <c r="K20" s="12"/>
      <c r="L20" s="12">
        <f t="shared" si="0"/>
        <v>0</v>
      </c>
      <c r="M20" s="17"/>
      <c r="N20" s="24"/>
      <c r="O20" s="25"/>
    </row>
    <row r="21" s="2" customFormat="1" ht="90" spans="1:15">
      <c r="A21" s="12">
        <v>16</v>
      </c>
      <c r="B21" s="13" t="s">
        <v>92</v>
      </c>
      <c r="C21" s="14" t="s">
        <v>93</v>
      </c>
      <c r="D21" s="15" t="s">
        <v>94</v>
      </c>
      <c r="E21" s="13" t="s">
        <v>53</v>
      </c>
      <c r="F21" s="12">
        <v>10</v>
      </c>
      <c r="G21" s="17"/>
      <c r="H21" s="12"/>
      <c r="I21" s="12"/>
      <c r="J21" s="17"/>
      <c r="K21" s="12"/>
      <c r="L21" s="12">
        <f t="shared" si="0"/>
        <v>0</v>
      </c>
      <c r="M21" s="17"/>
      <c r="N21" s="24"/>
      <c r="O21" s="25"/>
    </row>
    <row r="22" s="2" customFormat="1" ht="56.25" spans="1:15">
      <c r="A22" s="12">
        <v>17</v>
      </c>
      <c r="B22" s="13" t="s">
        <v>95</v>
      </c>
      <c r="C22" s="14" t="s">
        <v>96</v>
      </c>
      <c r="D22" s="15" t="s">
        <v>97</v>
      </c>
      <c r="E22" s="13" t="s">
        <v>53</v>
      </c>
      <c r="F22" s="12">
        <v>10</v>
      </c>
      <c r="G22" s="17"/>
      <c r="H22" s="12"/>
      <c r="I22" s="12"/>
      <c r="J22" s="17"/>
      <c r="K22" s="12"/>
      <c r="L22" s="12">
        <f t="shared" si="0"/>
        <v>0</v>
      </c>
      <c r="M22" s="17"/>
      <c r="N22" s="24"/>
      <c r="O22" s="25"/>
    </row>
    <row r="23" s="2" customFormat="1" ht="33.75" spans="1:15">
      <c r="A23" s="12">
        <v>18</v>
      </c>
      <c r="B23" s="13" t="s">
        <v>98</v>
      </c>
      <c r="C23" s="14" t="s">
        <v>99</v>
      </c>
      <c r="D23" s="15" t="s">
        <v>100</v>
      </c>
      <c r="E23" s="13" t="s">
        <v>53</v>
      </c>
      <c r="F23" s="12">
        <v>20</v>
      </c>
      <c r="G23" s="17"/>
      <c r="H23" s="12"/>
      <c r="I23" s="12"/>
      <c r="J23" s="17"/>
      <c r="K23" s="12"/>
      <c r="L23" s="12">
        <f t="shared" si="0"/>
        <v>0</v>
      </c>
      <c r="M23" s="17"/>
      <c r="N23" s="24"/>
      <c r="O23" s="25"/>
    </row>
    <row r="24" s="2" customFormat="1" ht="22.5" spans="1:15">
      <c r="A24" s="12">
        <v>19</v>
      </c>
      <c r="B24" s="13" t="s">
        <v>101</v>
      </c>
      <c r="C24" s="14" t="s">
        <v>102</v>
      </c>
      <c r="D24" s="15" t="s">
        <v>103</v>
      </c>
      <c r="E24" s="13" t="s">
        <v>104</v>
      </c>
      <c r="F24" s="12">
        <v>10</v>
      </c>
      <c r="G24" s="17"/>
      <c r="H24" s="12"/>
      <c r="I24" s="12"/>
      <c r="J24" s="17"/>
      <c r="K24" s="12"/>
      <c r="L24" s="12">
        <f t="shared" si="0"/>
        <v>0</v>
      </c>
      <c r="M24" s="17"/>
      <c r="N24" s="24"/>
      <c r="O24" s="25"/>
    </row>
    <row r="25" s="2" customFormat="1" ht="22.5" spans="1:15">
      <c r="A25" s="12">
        <v>20</v>
      </c>
      <c r="B25" s="13" t="s">
        <v>101</v>
      </c>
      <c r="C25" s="14" t="s">
        <v>105</v>
      </c>
      <c r="D25" s="15" t="s">
        <v>103</v>
      </c>
      <c r="E25" s="13" t="s">
        <v>104</v>
      </c>
      <c r="F25" s="12">
        <v>20</v>
      </c>
      <c r="G25" s="17"/>
      <c r="H25" s="12"/>
      <c r="I25" s="12"/>
      <c r="J25" s="17"/>
      <c r="K25" s="12"/>
      <c r="L25" s="12">
        <f t="shared" si="0"/>
        <v>0</v>
      </c>
      <c r="M25" s="17"/>
      <c r="N25" s="24"/>
      <c r="O25" s="25"/>
    </row>
    <row r="26" s="2" customFormat="1" ht="22.5" spans="1:15">
      <c r="A26" s="12">
        <v>21</v>
      </c>
      <c r="B26" s="13" t="s">
        <v>101</v>
      </c>
      <c r="C26" s="14" t="s">
        <v>106</v>
      </c>
      <c r="D26" s="15" t="s">
        <v>103</v>
      </c>
      <c r="E26" s="13" t="s">
        <v>104</v>
      </c>
      <c r="F26" s="12">
        <v>50</v>
      </c>
      <c r="G26" s="17"/>
      <c r="H26" s="12"/>
      <c r="I26" s="12"/>
      <c r="J26" s="17"/>
      <c r="K26" s="12"/>
      <c r="L26" s="12">
        <f t="shared" si="0"/>
        <v>0</v>
      </c>
      <c r="M26" s="17"/>
      <c r="N26" s="24"/>
      <c r="O26" s="25"/>
    </row>
    <row r="27" s="2" customFormat="1" ht="22.5" spans="1:15">
      <c r="A27" s="12">
        <v>22</v>
      </c>
      <c r="B27" s="13" t="s">
        <v>101</v>
      </c>
      <c r="C27" s="14" t="s">
        <v>107</v>
      </c>
      <c r="D27" s="15" t="s">
        <v>103</v>
      </c>
      <c r="E27" s="13" t="s">
        <v>104</v>
      </c>
      <c r="F27" s="12">
        <v>10</v>
      </c>
      <c r="G27" s="17"/>
      <c r="H27" s="12"/>
      <c r="I27" s="12"/>
      <c r="J27" s="17"/>
      <c r="K27" s="12"/>
      <c r="L27" s="12">
        <f t="shared" si="0"/>
        <v>0</v>
      </c>
      <c r="M27" s="17"/>
      <c r="N27" s="24"/>
      <c r="O27" s="25"/>
    </row>
    <row r="28" s="2" customFormat="1" ht="22.5" spans="1:15">
      <c r="A28" s="12">
        <v>23</v>
      </c>
      <c r="B28" s="13" t="s">
        <v>101</v>
      </c>
      <c r="C28" s="14" t="s">
        <v>108</v>
      </c>
      <c r="D28" s="15" t="s">
        <v>103</v>
      </c>
      <c r="E28" s="13" t="s">
        <v>104</v>
      </c>
      <c r="F28" s="12">
        <v>20</v>
      </c>
      <c r="G28" s="17"/>
      <c r="H28" s="12"/>
      <c r="I28" s="12"/>
      <c r="J28" s="17"/>
      <c r="K28" s="12"/>
      <c r="L28" s="12">
        <f t="shared" si="0"/>
        <v>0</v>
      </c>
      <c r="M28" s="17"/>
      <c r="N28" s="24"/>
      <c r="O28" s="25"/>
    </row>
    <row r="29" s="2" customFormat="1" ht="22.5" spans="1:15">
      <c r="A29" s="12">
        <v>24</v>
      </c>
      <c r="B29" s="13" t="s">
        <v>101</v>
      </c>
      <c r="C29" s="14" t="s">
        <v>109</v>
      </c>
      <c r="D29" s="15" t="s">
        <v>103</v>
      </c>
      <c r="E29" s="13" t="s">
        <v>104</v>
      </c>
      <c r="F29" s="12">
        <v>20</v>
      </c>
      <c r="G29" s="17"/>
      <c r="H29" s="12"/>
      <c r="I29" s="12"/>
      <c r="J29" s="17"/>
      <c r="K29" s="12"/>
      <c r="L29" s="12">
        <f t="shared" si="0"/>
        <v>0</v>
      </c>
      <c r="M29" s="17"/>
      <c r="N29" s="24"/>
      <c r="O29" s="25"/>
    </row>
    <row r="30" s="2" customFormat="1" ht="22.5" spans="1:15">
      <c r="A30" s="12">
        <v>25</v>
      </c>
      <c r="B30" s="13" t="s">
        <v>101</v>
      </c>
      <c r="C30" s="14" t="s">
        <v>110</v>
      </c>
      <c r="D30" s="15" t="s">
        <v>103</v>
      </c>
      <c r="E30" s="13" t="s">
        <v>104</v>
      </c>
      <c r="F30" s="12">
        <v>15</v>
      </c>
      <c r="G30" s="17"/>
      <c r="H30" s="12"/>
      <c r="I30" s="12"/>
      <c r="J30" s="17"/>
      <c r="K30" s="12"/>
      <c r="L30" s="12">
        <f t="shared" si="0"/>
        <v>0</v>
      </c>
      <c r="M30" s="17"/>
      <c r="N30" s="24"/>
      <c r="O30" s="25"/>
    </row>
    <row r="31" s="2" customFormat="1" ht="45" spans="1:15">
      <c r="A31" s="12">
        <v>26</v>
      </c>
      <c r="B31" s="13" t="s">
        <v>111</v>
      </c>
      <c r="C31" s="14" t="s">
        <v>112</v>
      </c>
      <c r="D31" s="15" t="s">
        <v>113</v>
      </c>
      <c r="E31" s="13" t="s">
        <v>114</v>
      </c>
      <c r="F31" s="12">
        <v>1</v>
      </c>
      <c r="G31" s="17"/>
      <c r="H31" s="12"/>
      <c r="I31" s="12"/>
      <c r="J31" s="17"/>
      <c r="K31" s="12"/>
      <c r="L31" s="12">
        <f t="shared" si="0"/>
        <v>0</v>
      </c>
      <c r="M31" s="17"/>
      <c r="N31" s="24"/>
      <c r="O31" s="25"/>
    </row>
    <row r="32" s="2" customFormat="1" ht="33.75" spans="1:15">
      <c r="A32" s="12">
        <v>27</v>
      </c>
      <c r="B32" s="13" t="s">
        <v>115</v>
      </c>
      <c r="C32" s="14" t="s">
        <v>116</v>
      </c>
      <c r="D32" s="15" t="s">
        <v>117</v>
      </c>
      <c r="E32" s="13" t="s">
        <v>64</v>
      </c>
      <c r="F32" s="12">
        <v>100</v>
      </c>
      <c r="G32" s="17"/>
      <c r="H32" s="12"/>
      <c r="I32" s="12"/>
      <c r="J32" s="17"/>
      <c r="K32" s="12"/>
      <c r="L32" s="12">
        <f t="shared" si="0"/>
        <v>0</v>
      </c>
      <c r="M32" s="17"/>
      <c r="N32" s="24"/>
      <c r="O32" s="25"/>
    </row>
    <row r="33" s="2" customFormat="1" ht="14.25" spans="1:15">
      <c r="A33" s="12">
        <v>28</v>
      </c>
      <c r="B33" s="13" t="s">
        <v>118</v>
      </c>
      <c r="C33" s="14" t="s">
        <v>119</v>
      </c>
      <c r="D33" s="15" t="s">
        <v>120</v>
      </c>
      <c r="E33" s="13" t="s">
        <v>64</v>
      </c>
      <c r="F33" s="12">
        <v>5</v>
      </c>
      <c r="G33" s="17"/>
      <c r="H33" s="12"/>
      <c r="I33" s="12"/>
      <c r="J33" s="17"/>
      <c r="K33" s="12"/>
      <c r="L33" s="12">
        <f t="shared" si="0"/>
        <v>0</v>
      </c>
      <c r="M33" s="17"/>
      <c r="N33" s="24"/>
      <c r="O33" s="25"/>
    </row>
    <row r="34" s="2" customFormat="1" ht="56.25" spans="1:15">
      <c r="A34" s="12">
        <v>29</v>
      </c>
      <c r="B34" s="13" t="s">
        <v>121</v>
      </c>
      <c r="C34" s="14" t="s">
        <v>122</v>
      </c>
      <c r="D34" s="15" t="s">
        <v>123</v>
      </c>
      <c r="E34" s="13" t="s">
        <v>114</v>
      </c>
      <c r="F34" s="12">
        <v>140</v>
      </c>
      <c r="G34" s="17"/>
      <c r="H34" s="12"/>
      <c r="I34" s="12"/>
      <c r="J34" s="17"/>
      <c r="K34" s="12"/>
      <c r="L34" s="12">
        <f t="shared" si="0"/>
        <v>0</v>
      </c>
      <c r="M34" s="17"/>
      <c r="N34" s="24"/>
      <c r="O34" s="25"/>
    </row>
    <row r="35" s="2" customFormat="1" ht="56.25" spans="1:15">
      <c r="A35" s="12">
        <v>30</v>
      </c>
      <c r="B35" s="13" t="s">
        <v>124</v>
      </c>
      <c r="C35" s="14" t="s">
        <v>125</v>
      </c>
      <c r="D35" s="15" t="s">
        <v>126</v>
      </c>
      <c r="E35" s="13" t="s">
        <v>114</v>
      </c>
      <c r="F35" s="12">
        <v>50</v>
      </c>
      <c r="G35" s="17"/>
      <c r="H35" s="12"/>
      <c r="I35" s="12"/>
      <c r="J35" s="17"/>
      <c r="K35" s="12"/>
      <c r="L35" s="12">
        <f t="shared" si="0"/>
        <v>0</v>
      </c>
      <c r="M35" s="17"/>
      <c r="N35" s="24"/>
      <c r="O35" s="25"/>
    </row>
    <row r="36" s="2" customFormat="1" ht="56.25" spans="1:15">
      <c r="A36" s="12">
        <v>31</v>
      </c>
      <c r="B36" s="13" t="s">
        <v>127</v>
      </c>
      <c r="C36" s="14" t="s">
        <v>128</v>
      </c>
      <c r="D36" s="15" t="s">
        <v>129</v>
      </c>
      <c r="E36" s="13" t="s">
        <v>114</v>
      </c>
      <c r="F36" s="12">
        <v>52</v>
      </c>
      <c r="G36" s="17"/>
      <c r="H36" s="12"/>
      <c r="I36" s="12"/>
      <c r="J36" s="17"/>
      <c r="K36" s="12"/>
      <c r="L36" s="12">
        <f t="shared" si="0"/>
        <v>0</v>
      </c>
      <c r="M36" s="17"/>
      <c r="N36" s="24"/>
      <c r="O36" s="25"/>
    </row>
    <row r="37" s="2" customFormat="1" ht="45" spans="1:15">
      <c r="A37" s="12">
        <v>32</v>
      </c>
      <c r="B37" s="13" t="s">
        <v>130</v>
      </c>
      <c r="C37" s="14" t="s">
        <v>131</v>
      </c>
      <c r="D37" s="15" t="s">
        <v>132</v>
      </c>
      <c r="E37" s="13" t="s">
        <v>64</v>
      </c>
      <c r="F37" s="12">
        <v>120</v>
      </c>
      <c r="G37" s="17"/>
      <c r="H37" s="12"/>
      <c r="I37" s="12"/>
      <c r="J37" s="17"/>
      <c r="K37" s="12"/>
      <c r="L37" s="12">
        <f t="shared" si="0"/>
        <v>0</v>
      </c>
      <c r="M37" s="17"/>
      <c r="N37" s="24"/>
      <c r="O37" s="25"/>
    </row>
    <row r="38" s="2" customFormat="1" ht="45" spans="1:15">
      <c r="A38" s="12">
        <v>33</v>
      </c>
      <c r="B38" s="13" t="s">
        <v>133</v>
      </c>
      <c r="C38" s="14" t="s">
        <v>134</v>
      </c>
      <c r="D38" s="15" t="s">
        <v>129</v>
      </c>
      <c r="E38" s="13" t="s">
        <v>64</v>
      </c>
      <c r="F38" s="12">
        <v>500</v>
      </c>
      <c r="G38" s="17"/>
      <c r="H38" s="12"/>
      <c r="I38" s="12"/>
      <c r="J38" s="17"/>
      <c r="K38" s="12"/>
      <c r="L38" s="12">
        <f t="shared" si="0"/>
        <v>0</v>
      </c>
      <c r="M38" s="17"/>
      <c r="N38" s="24"/>
      <c r="O38" s="25"/>
    </row>
    <row r="39" s="2" customFormat="1" ht="14.25" spans="1:15">
      <c r="A39" s="12">
        <v>34</v>
      </c>
      <c r="B39" s="13" t="s">
        <v>135</v>
      </c>
      <c r="C39" s="14" t="s">
        <v>86</v>
      </c>
      <c r="D39" s="15" t="s">
        <v>136</v>
      </c>
      <c r="E39" s="13" t="s">
        <v>64</v>
      </c>
      <c r="F39" s="12">
        <v>100</v>
      </c>
      <c r="G39" s="17"/>
      <c r="H39" s="12"/>
      <c r="I39" s="12"/>
      <c r="J39" s="17"/>
      <c r="K39" s="12"/>
      <c r="L39" s="12">
        <f t="shared" ref="L39:L70" si="1">F39*K39</f>
        <v>0</v>
      </c>
      <c r="M39" s="17"/>
      <c r="N39" s="24"/>
      <c r="O39" s="25"/>
    </row>
    <row r="40" s="2" customFormat="1" ht="33.75" spans="1:15">
      <c r="A40" s="12">
        <v>35</v>
      </c>
      <c r="B40" s="13" t="s">
        <v>137</v>
      </c>
      <c r="C40" s="14" t="s">
        <v>138</v>
      </c>
      <c r="D40" s="15" t="s">
        <v>139</v>
      </c>
      <c r="E40" s="13" t="s">
        <v>114</v>
      </c>
      <c r="F40" s="12">
        <v>8</v>
      </c>
      <c r="G40" s="17"/>
      <c r="H40" s="12"/>
      <c r="I40" s="12"/>
      <c r="J40" s="17"/>
      <c r="K40" s="12"/>
      <c r="L40" s="12">
        <f t="shared" si="1"/>
        <v>0</v>
      </c>
      <c r="M40" s="17"/>
      <c r="N40" s="24"/>
      <c r="O40" s="25"/>
    </row>
    <row r="41" s="2" customFormat="1" ht="22.5" spans="1:15">
      <c r="A41" s="12">
        <v>36</v>
      </c>
      <c r="B41" s="13" t="s">
        <v>140</v>
      </c>
      <c r="C41" s="14" t="s">
        <v>141</v>
      </c>
      <c r="D41" s="15" t="s">
        <v>142</v>
      </c>
      <c r="E41" s="13" t="s">
        <v>104</v>
      </c>
      <c r="F41" s="12">
        <v>2</v>
      </c>
      <c r="G41" s="17"/>
      <c r="H41" s="12"/>
      <c r="I41" s="12"/>
      <c r="J41" s="17"/>
      <c r="K41" s="12"/>
      <c r="L41" s="12">
        <f t="shared" si="1"/>
        <v>0</v>
      </c>
      <c r="M41" s="17"/>
      <c r="N41" s="24"/>
      <c r="O41" s="25"/>
    </row>
    <row r="42" s="2" customFormat="1" ht="14.25" spans="1:15">
      <c r="A42" s="12">
        <v>37</v>
      </c>
      <c r="B42" s="13" t="s">
        <v>143</v>
      </c>
      <c r="C42" s="14" t="s">
        <v>144</v>
      </c>
      <c r="D42" s="18"/>
      <c r="E42" s="13" t="s">
        <v>81</v>
      </c>
      <c r="F42" s="12">
        <v>1</v>
      </c>
      <c r="G42" s="17"/>
      <c r="H42" s="12"/>
      <c r="I42" s="12"/>
      <c r="J42" s="17"/>
      <c r="K42" s="12"/>
      <c r="L42" s="12">
        <f t="shared" si="1"/>
        <v>0</v>
      </c>
      <c r="M42" s="17"/>
      <c r="N42" s="24"/>
      <c r="O42" s="25"/>
    </row>
    <row r="43" s="2" customFormat="1" ht="33.75" spans="1:15">
      <c r="A43" s="12">
        <v>38</v>
      </c>
      <c r="B43" s="13" t="s">
        <v>145</v>
      </c>
      <c r="C43" s="14" t="s">
        <v>146</v>
      </c>
      <c r="D43" s="15" t="s">
        <v>147</v>
      </c>
      <c r="E43" s="13" t="s">
        <v>64</v>
      </c>
      <c r="F43" s="12">
        <v>300</v>
      </c>
      <c r="G43" s="17"/>
      <c r="H43" s="12"/>
      <c r="I43" s="12"/>
      <c r="J43" s="17"/>
      <c r="K43" s="12"/>
      <c r="L43" s="12">
        <f t="shared" si="1"/>
        <v>0</v>
      </c>
      <c r="M43" s="17"/>
      <c r="N43" s="24"/>
      <c r="O43" s="25"/>
    </row>
    <row r="44" s="2" customFormat="1" ht="33.75" spans="1:15">
      <c r="A44" s="12">
        <v>39</v>
      </c>
      <c r="B44" s="13" t="s">
        <v>148</v>
      </c>
      <c r="C44" s="14" t="s">
        <v>149</v>
      </c>
      <c r="D44" s="15" t="s">
        <v>150</v>
      </c>
      <c r="E44" s="13" t="s">
        <v>76</v>
      </c>
      <c r="F44" s="12">
        <v>12</v>
      </c>
      <c r="G44" s="17"/>
      <c r="H44" s="12"/>
      <c r="I44" s="12"/>
      <c r="J44" s="17"/>
      <c r="K44" s="12"/>
      <c r="L44" s="12">
        <f t="shared" si="1"/>
        <v>0</v>
      </c>
      <c r="M44" s="17"/>
      <c r="N44" s="24"/>
      <c r="O44" s="25"/>
    </row>
    <row r="45" s="2" customFormat="1" ht="14.25" spans="1:15">
      <c r="A45" s="12">
        <v>40</v>
      </c>
      <c r="B45" s="13" t="s">
        <v>151</v>
      </c>
      <c r="C45" s="14" t="s">
        <v>152</v>
      </c>
      <c r="D45" s="15" t="s">
        <v>153</v>
      </c>
      <c r="E45" s="13" t="s">
        <v>104</v>
      </c>
      <c r="F45" s="12">
        <v>2</v>
      </c>
      <c r="G45" s="17"/>
      <c r="H45" s="12"/>
      <c r="I45" s="12"/>
      <c r="J45" s="17"/>
      <c r="K45" s="12"/>
      <c r="L45" s="12">
        <f t="shared" si="1"/>
        <v>0</v>
      </c>
      <c r="M45" s="17"/>
      <c r="N45" s="24"/>
      <c r="O45" s="25"/>
    </row>
    <row r="46" s="2" customFormat="1" ht="101.25" spans="1:15">
      <c r="A46" s="12">
        <v>41</v>
      </c>
      <c r="B46" s="13" t="s">
        <v>154</v>
      </c>
      <c r="C46" s="14" t="s">
        <v>155</v>
      </c>
      <c r="D46" s="15" t="s">
        <v>156</v>
      </c>
      <c r="E46" s="13" t="s">
        <v>64</v>
      </c>
      <c r="F46" s="12">
        <v>10</v>
      </c>
      <c r="G46" s="17"/>
      <c r="H46" s="12"/>
      <c r="I46" s="12"/>
      <c r="J46" s="17"/>
      <c r="K46" s="12"/>
      <c r="L46" s="12">
        <f t="shared" si="1"/>
        <v>0</v>
      </c>
      <c r="M46" s="17"/>
      <c r="N46" s="24"/>
      <c r="O46" s="25"/>
    </row>
    <row r="47" s="2" customFormat="1" ht="78.75" spans="1:15">
      <c r="A47" s="12">
        <v>42</v>
      </c>
      <c r="B47" s="13" t="s">
        <v>55</v>
      </c>
      <c r="C47" s="14" t="s">
        <v>157</v>
      </c>
      <c r="D47" s="15" t="s">
        <v>158</v>
      </c>
      <c r="E47" s="13" t="s">
        <v>53</v>
      </c>
      <c r="F47" s="12">
        <v>22</v>
      </c>
      <c r="G47" s="17"/>
      <c r="H47" s="12"/>
      <c r="I47" s="12"/>
      <c r="J47" s="17"/>
      <c r="K47" s="12"/>
      <c r="L47" s="12">
        <f t="shared" si="1"/>
        <v>0</v>
      </c>
      <c r="M47" s="17"/>
      <c r="N47" s="24"/>
      <c r="O47" s="25"/>
    </row>
    <row r="48" s="2" customFormat="1" ht="90" spans="1:15">
      <c r="A48" s="12">
        <v>43</v>
      </c>
      <c r="B48" s="13" t="s">
        <v>55</v>
      </c>
      <c r="C48" s="14" t="s">
        <v>159</v>
      </c>
      <c r="D48" s="18"/>
      <c r="E48" s="13" t="s">
        <v>53</v>
      </c>
      <c r="F48" s="12">
        <v>40</v>
      </c>
      <c r="G48" s="17"/>
      <c r="H48" s="12"/>
      <c r="I48" s="12"/>
      <c r="J48" s="17"/>
      <c r="K48" s="12"/>
      <c r="L48" s="12">
        <f t="shared" si="1"/>
        <v>0</v>
      </c>
      <c r="M48" s="17"/>
      <c r="N48" s="24"/>
      <c r="O48" s="25"/>
    </row>
    <row r="49" s="2" customFormat="1" ht="101.25" spans="1:15">
      <c r="A49" s="12">
        <v>44</v>
      </c>
      <c r="B49" s="13" t="s">
        <v>55</v>
      </c>
      <c r="C49" s="14" t="s">
        <v>160</v>
      </c>
      <c r="D49" s="15" t="s">
        <v>161</v>
      </c>
      <c r="E49" s="13" t="s">
        <v>53</v>
      </c>
      <c r="F49" s="12">
        <v>3</v>
      </c>
      <c r="G49" s="17"/>
      <c r="H49" s="12"/>
      <c r="I49" s="12"/>
      <c r="J49" s="17"/>
      <c r="K49" s="12"/>
      <c r="L49" s="12">
        <f t="shared" si="1"/>
        <v>0</v>
      </c>
      <c r="M49" s="17"/>
      <c r="N49" s="24"/>
      <c r="O49" s="25"/>
    </row>
    <row r="50" s="2" customFormat="1" ht="67.5" spans="1:15">
      <c r="A50" s="12">
        <v>45</v>
      </c>
      <c r="B50" s="13" t="s">
        <v>58</v>
      </c>
      <c r="C50" s="14" t="s">
        <v>162</v>
      </c>
      <c r="D50" s="15" t="s">
        <v>163</v>
      </c>
      <c r="E50" s="13" t="s">
        <v>53</v>
      </c>
      <c r="F50" s="12">
        <v>6</v>
      </c>
      <c r="G50" s="17"/>
      <c r="H50" s="12"/>
      <c r="I50" s="12"/>
      <c r="J50" s="17"/>
      <c r="K50" s="12"/>
      <c r="L50" s="12">
        <f t="shared" si="1"/>
        <v>0</v>
      </c>
      <c r="M50" s="17"/>
      <c r="N50" s="24"/>
      <c r="O50" s="25"/>
    </row>
    <row r="51" s="2" customFormat="1" ht="112.5" spans="1:15">
      <c r="A51" s="12">
        <v>46</v>
      </c>
      <c r="B51" s="13" t="s">
        <v>58</v>
      </c>
      <c r="C51" s="14" t="s">
        <v>164</v>
      </c>
      <c r="D51" s="15" t="s">
        <v>165</v>
      </c>
      <c r="E51" s="13" t="s">
        <v>53</v>
      </c>
      <c r="F51" s="12">
        <v>15</v>
      </c>
      <c r="G51" s="17"/>
      <c r="H51" s="12"/>
      <c r="I51" s="12"/>
      <c r="J51" s="17"/>
      <c r="K51" s="12"/>
      <c r="L51" s="12">
        <f t="shared" si="1"/>
        <v>0</v>
      </c>
      <c r="M51" s="17"/>
      <c r="N51" s="24"/>
      <c r="O51" s="25"/>
    </row>
    <row r="52" s="2" customFormat="1" ht="101.25" spans="1:15">
      <c r="A52" s="12">
        <v>47</v>
      </c>
      <c r="B52" s="13" t="s">
        <v>166</v>
      </c>
      <c r="C52" s="14" t="s">
        <v>167</v>
      </c>
      <c r="D52" s="15" t="s">
        <v>168</v>
      </c>
      <c r="E52" s="13" t="s">
        <v>64</v>
      </c>
      <c r="F52" s="12">
        <v>3</v>
      </c>
      <c r="G52" s="17"/>
      <c r="H52" s="12"/>
      <c r="I52" s="12"/>
      <c r="J52" s="17"/>
      <c r="K52" s="12"/>
      <c r="L52" s="12">
        <f t="shared" si="1"/>
        <v>0</v>
      </c>
      <c r="M52" s="17"/>
      <c r="N52" s="24"/>
      <c r="O52" s="25"/>
    </row>
    <row r="53" s="2" customFormat="1" ht="78.75" spans="1:15">
      <c r="A53" s="12">
        <v>48</v>
      </c>
      <c r="B53" s="13" t="s">
        <v>169</v>
      </c>
      <c r="C53" s="14" t="s">
        <v>170</v>
      </c>
      <c r="D53" s="15" t="s">
        <v>171</v>
      </c>
      <c r="E53" s="13" t="s">
        <v>114</v>
      </c>
      <c r="F53" s="12">
        <v>5</v>
      </c>
      <c r="G53" s="17"/>
      <c r="H53" s="12"/>
      <c r="I53" s="12"/>
      <c r="J53" s="17"/>
      <c r="K53" s="12"/>
      <c r="L53" s="12">
        <f t="shared" si="1"/>
        <v>0</v>
      </c>
      <c r="M53" s="17"/>
      <c r="N53" s="24"/>
      <c r="O53" s="25"/>
    </row>
    <row r="54" s="2" customFormat="1" ht="67.5" spans="1:15">
      <c r="A54" s="12">
        <v>49</v>
      </c>
      <c r="B54" s="13" t="s">
        <v>69</v>
      </c>
      <c r="C54" s="14" t="s">
        <v>172</v>
      </c>
      <c r="D54" s="18"/>
      <c r="E54" s="13" t="s">
        <v>114</v>
      </c>
      <c r="F54" s="12">
        <v>15</v>
      </c>
      <c r="G54" s="17"/>
      <c r="H54" s="12"/>
      <c r="I54" s="12"/>
      <c r="J54" s="17"/>
      <c r="K54" s="12"/>
      <c r="L54" s="12">
        <f t="shared" si="1"/>
        <v>0</v>
      </c>
      <c r="M54" s="17"/>
      <c r="N54" s="24"/>
      <c r="O54" s="25"/>
    </row>
    <row r="55" s="2" customFormat="1" ht="67.5" spans="1:15">
      <c r="A55" s="12">
        <v>50</v>
      </c>
      <c r="B55" s="13" t="s">
        <v>173</v>
      </c>
      <c r="C55" s="14" t="s">
        <v>174</v>
      </c>
      <c r="D55" s="15" t="s">
        <v>175</v>
      </c>
      <c r="E55" s="13" t="s">
        <v>114</v>
      </c>
      <c r="F55" s="12">
        <v>6</v>
      </c>
      <c r="G55" s="17"/>
      <c r="H55" s="12"/>
      <c r="I55" s="12"/>
      <c r="J55" s="17"/>
      <c r="K55" s="12"/>
      <c r="L55" s="12">
        <f t="shared" si="1"/>
        <v>0</v>
      </c>
      <c r="M55" s="17"/>
      <c r="N55" s="24"/>
      <c r="O55" s="25"/>
    </row>
    <row r="56" s="2" customFormat="1" ht="78.75" spans="1:15">
      <c r="A56" s="12">
        <v>51</v>
      </c>
      <c r="B56" s="13" t="s">
        <v>176</v>
      </c>
      <c r="C56" s="14" t="s">
        <v>177</v>
      </c>
      <c r="D56" s="18"/>
      <c r="E56" s="13" t="s">
        <v>64</v>
      </c>
      <c r="F56" s="12">
        <v>20</v>
      </c>
      <c r="G56" s="17"/>
      <c r="H56" s="12"/>
      <c r="I56" s="12"/>
      <c r="J56" s="17"/>
      <c r="K56" s="12"/>
      <c r="L56" s="12">
        <f t="shared" si="1"/>
        <v>0</v>
      </c>
      <c r="M56" s="17"/>
      <c r="N56" s="24"/>
      <c r="O56" s="25"/>
    </row>
    <row r="57" s="2" customFormat="1" ht="67.5" spans="1:15">
      <c r="A57" s="12">
        <v>52</v>
      </c>
      <c r="B57" s="13" t="s">
        <v>178</v>
      </c>
      <c r="C57" s="14" t="s">
        <v>179</v>
      </c>
      <c r="D57" s="18"/>
      <c r="E57" s="13" t="s">
        <v>81</v>
      </c>
      <c r="F57" s="12">
        <v>6</v>
      </c>
      <c r="G57" s="17"/>
      <c r="H57" s="12"/>
      <c r="I57" s="12"/>
      <c r="J57" s="17"/>
      <c r="K57" s="12"/>
      <c r="L57" s="12">
        <f t="shared" si="1"/>
        <v>0</v>
      </c>
      <c r="M57" s="17"/>
      <c r="N57" s="24"/>
      <c r="O57" s="25"/>
    </row>
    <row r="58" s="2" customFormat="1" ht="90" spans="1:15">
      <c r="A58" s="12">
        <v>53</v>
      </c>
      <c r="B58" s="13" t="s">
        <v>180</v>
      </c>
      <c r="C58" s="14" t="s">
        <v>181</v>
      </c>
      <c r="D58" s="18"/>
      <c r="E58" s="13" t="s">
        <v>104</v>
      </c>
      <c r="F58" s="12">
        <v>24</v>
      </c>
      <c r="G58" s="17"/>
      <c r="H58" s="12"/>
      <c r="I58" s="12"/>
      <c r="J58" s="17"/>
      <c r="K58" s="12"/>
      <c r="L58" s="12">
        <f t="shared" si="1"/>
        <v>0</v>
      </c>
      <c r="M58" s="17"/>
      <c r="N58" s="24"/>
      <c r="O58" s="25"/>
    </row>
    <row r="59" s="2" customFormat="1" ht="67.5" spans="1:15">
      <c r="A59" s="12">
        <v>54</v>
      </c>
      <c r="B59" s="13" t="s">
        <v>182</v>
      </c>
      <c r="C59" s="14" t="s">
        <v>183</v>
      </c>
      <c r="D59" s="18"/>
      <c r="E59" s="13" t="s">
        <v>184</v>
      </c>
      <c r="F59" s="12">
        <v>50</v>
      </c>
      <c r="G59" s="17"/>
      <c r="H59" s="12"/>
      <c r="I59" s="12"/>
      <c r="J59" s="17"/>
      <c r="K59" s="12"/>
      <c r="L59" s="12">
        <f t="shared" si="1"/>
        <v>0</v>
      </c>
      <c r="M59" s="17"/>
      <c r="N59" s="24"/>
      <c r="O59" s="25"/>
    </row>
    <row r="60" s="2" customFormat="1" ht="78.75" spans="1:15">
      <c r="A60" s="12">
        <v>55</v>
      </c>
      <c r="B60" s="13" t="s">
        <v>185</v>
      </c>
      <c r="C60" s="14" t="s">
        <v>186</v>
      </c>
      <c r="D60" s="18"/>
      <c r="E60" s="13" t="s">
        <v>76</v>
      </c>
      <c r="F60" s="12">
        <v>10</v>
      </c>
      <c r="G60" s="17"/>
      <c r="H60" s="12"/>
      <c r="I60" s="12"/>
      <c r="J60" s="17"/>
      <c r="K60" s="12"/>
      <c r="L60" s="12">
        <f t="shared" si="1"/>
        <v>0</v>
      </c>
      <c r="M60" s="17"/>
      <c r="N60" s="24"/>
      <c r="O60" s="25"/>
    </row>
    <row r="61" s="2" customFormat="1" ht="112.5" spans="1:15">
      <c r="A61" s="12">
        <v>56</v>
      </c>
      <c r="B61" s="13" t="s">
        <v>185</v>
      </c>
      <c r="C61" s="14" t="s">
        <v>187</v>
      </c>
      <c r="D61" s="18"/>
      <c r="E61" s="13" t="s">
        <v>76</v>
      </c>
      <c r="F61" s="12">
        <v>4</v>
      </c>
      <c r="G61" s="17"/>
      <c r="H61" s="12"/>
      <c r="I61" s="12"/>
      <c r="J61" s="17"/>
      <c r="K61" s="12"/>
      <c r="L61" s="12">
        <f t="shared" si="1"/>
        <v>0</v>
      </c>
      <c r="M61" s="17"/>
      <c r="N61" s="24"/>
      <c r="O61" s="25"/>
    </row>
    <row r="62" s="2" customFormat="1" ht="78.75" spans="1:15">
      <c r="A62" s="12">
        <v>57</v>
      </c>
      <c r="B62" s="13" t="s">
        <v>188</v>
      </c>
      <c r="C62" s="14" t="s">
        <v>189</v>
      </c>
      <c r="D62" s="18"/>
      <c r="E62" s="13" t="s">
        <v>114</v>
      </c>
      <c r="F62" s="12">
        <v>2</v>
      </c>
      <c r="G62" s="17"/>
      <c r="H62" s="12"/>
      <c r="I62" s="12"/>
      <c r="J62" s="17"/>
      <c r="K62" s="12"/>
      <c r="L62" s="12">
        <f t="shared" si="1"/>
        <v>0</v>
      </c>
      <c r="M62" s="17"/>
      <c r="N62" s="24"/>
      <c r="O62" s="25"/>
    </row>
    <row r="63" s="2" customFormat="1" ht="157.5" spans="1:15">
      <c r="A63" s="12">
        <v>58</v>
      </c>
      <c r="B63" s="13" t="s">
        <v>190</v>
      </c>
      <c r="C63" s="14" t="s">
        <v>191</v>
      </c>
      <c r="D63" s="15" t="s">
        <v>192</v>
      </c>
      <c r="E63" s="13" t="s">
        <v>104</v>
      </c>
      <c r="F63" s="12">
        <v>2</v>
      </c>
      <c r="G63" s="17"/>
      <c r="H63" s="12"/>
      <c r="I63" s="12"/>
      <c r="J63" s="17"/>
      <c r="K63" s="12"/>
      <c r="L63" s="12">
        <f t="shared" si="1"/>
        <v>0</v>
      </c>
      <c r="M63" s="17"/>
      <c r="N63" s="24"/>
      <c r="O63" s="25"/>
    </row>
    <row r="64" s="2" customFormat="1" ht="135" spans="1:15">
      <c r="A64" s="12">
        <v>59</v>
      </c>
      <c r="B64" s="13" t="s">
        <v>190</v>
      </c>
      <c r="C64" s="14" t="s">
        <v>193</v>
      </c>
      <c r="D64" s="15" t="s">
        <v>192</v>
      </c>
      <c r="E64" s="13" t="s">
        <v>104</v>
      </c>
      <c r="F64" s="12">
        <v>2</v>
      </c>
      <c r="G64" s="17"/>
      <c r="H64" s="12"/>
      <c r="I64" s="12"/>
      <c r="J64" s="17"/>
      <c r="K64" s="12"/>
      <c r="L64" s="12">
        <f t="shared" si="1"/>
        <v>0</v>
      </c>
      <c r="M64" s="17"/>
      <c r="N64" s="24"/>
      <c r="O64" s="25"/>
    </row>
    <row r="65" s="2" customFormat="1" ht="56.25" spans="1:15">
      <c r="A65" s="12">
        <v>60</v>
      </c>
      <c r="B65" s="13" t="s">
        <v>194</v>
      </c>
      <c r="C65" s="14" t="s">
        <v>195</v>
      </c>
      <c r="D65" s="18"/>
      <c r="E65" s="13" t="s">
        <v>114</v>
      </c>
      <c r="F65" s="12">
        <v>150</v>
      </c>
      <c r="G65" s="17"/>
      <c r="H65" s="12"/>
      <c r="I65" s="12"/>
      <c r="J65" s="17"/>
      <c r="K65" s="12"/>
      <c r="L65" s="12">
        <f t="shared" si="1"/>
        <v>0</v>
      </c>
      <c r="M65" s="17"/>
      <c r="N65" s="24"/>
      <c r="O65" s="25"/>
    </row>
    <row r="66" s="2" customFormat="1" ht="90" spans="1:15">
      <c r="A66" s="12">
        <v>61</v>
      </c>
      <c r="B66" s="13" t="s">
        <v>196</v>
      </c>
      <c r="C66" s="14" t="s">
        <v>197</v>
      </c>
      <c r="D66" s="15" t="s">
        <v>198</v>
      </c>
      <c r="E66" s="13" t="s">
        <v>64</v>
      </c>
      <c r="F66" s="12">
        <v>20</v>
      </c>
      <c r="G66" s="17"/>
      <c r="H66" s="12"/>
      <c r="I66" s="12"/>
      <c r="J66" s="17"/>
      <c r="K66" s="12"/>
      <c r="L66" s="12">
        <f t="shared" si="1"/>
        <v>0</v>
      </c>
      <c r="M66" s="17"/>
      <c r="N66" s="24"/>
      <c r="O66" s="25"/>
    </row>
    <row r="67" s="2" customFormat="1" ht="67.5" spans="1:15">
      <c r="A67" s="12">
        <v>62</v>
      </c>
      <c r="B67" s="13" t="s">
        <v>199</v>
      </c>
      <c r="C67" s="14" t="s">
        <v>200</v>
      </c>
      <c r="D67" s="15" t="s">
        <v>201</v>
      </c>
      <c r="E67" s="13" t="s">
        <v>104</v>
      </c>
      <c r="F67" s="12">
        <v>6</v>
      </c>
      <c r="G67" s="17"/>
      <c r="H67" s="12"/>
      <c r="I67" s="12"/>
      <c r="J67" s="17"/>
      <c r="K67" s="12"/>
      <c r="L67" s="12">
        <f t="shared" si="1"/>
        <v>0</v>
      </c>
      <c r="M67" s="17"/>
      <c r="N67" s="24"/>
      <c r="O67" s="25"/>
    </row>
    <row r="68" s="2" customFormat="1" ht="78.75" spans="1:15">
      <c r="A68" s="12">
        <v>63</v>
      </c>
      <c r="B68" s="13" t="s">
        <v>202</v>
      </c>
      <c r="C68" s="14" t="s">
        <v>203</v>
      </c>
      <c r="D68" s="15" t="s">
        <v>204</v>
      </c>
      <c r="E68" s="13" t="s">
        <v>104</v>
      </c>
      <c r="F68" s="12">
        <v>91</v>
      </c>
      <c r="G68" s="17"/>
      <c r="H68" s="12"/>
      <c r="I68" s="12"/>
      <c r="J68" s="17"/>
      <c r="K68" s="12"/>
      <c r="L68" s="12">
        <f t="shared" si="1"/>
        <v>0</v>
      </c>
      <c r="M68" s="17"/>
      <c r="N68" s="24"/>
      <c r="O68" s="25"/>
    </row>
    <row r="69" s="2" customFormat="1" ht="67.5" spans="1:15">
      <c r="A69" s="12">
        <v>64</v>
      </c>
      <c r="B69" s="13" t="s">
        <v>79</v>
      </c>
      <c r="C69" s="14" t="s">
        <v>205</v>
      </c>
      <c r="D69" s="15" t="s">
        <v>206</v>
      </c>
      <c r="E69" s="13" t="s">
        <v>76</v>
      </c>
      <c r="F69" s="12">
        <v>150</v>
      </c>
      <c r="G69" s="17"/>
      <c r="H69" s="12"/>
      <c r="I69" s="12"/>
      <c r="J69" s="17"/>
      <c r="K69" s="12"/>
      <c r="L69" s="12">
        <f t="shared" si="1"/>
        <v>0</v>
      </c>
      <c r="M69" s="17"/>
      <c r="N69" s="24"/>
      <c r="O69" s="25"/>
    </row>
    <row r="70" s="2" customFormat="1" ht="78.75" spans="1:15">
      <c r="A70" s="12">
        <v>65</v>
      </c>
      <c r="B70" s="13" t="s">
        <v>207</v>
      </c>
      <c r="C70" s="14" t="s">
        <v>208</v>
      </c>
      <c r="D70" s="15" t="s">
        <v>209</v>
      </c>
      <c r="E70" s="13" t="s">
        <v>64</v>
      </c>
      <c r="F70" s="12">
        <v>10</v>
      </c>
      <c r="G70" s="17"/>
      <c r="H70" s="12"/>
      <c r="I70" s="12"/>
      <c r="J70" s="17"/>
      <c r="K70" s="12"/>
      <c r="L70" s="12">
        <f t="shared" si="1"/>
        <v>0</v>
      </c>
      <c r="M70" s="17"/>
      <c r="N70" s="24"/>
      <c r="O70" s="25"/>
    </row>
    <row r="71" s="2" customFormat="1" ht="56.25" spans="1:15">
      <c r="A71" s="12">
        <v>66</v>
      </c>
      <c r="B71" s="13" t="s">
        <v>210</v>
      </c>
      <c r="C71" s="14" t="s">
        <v>211</v>
      </c>
      <c r="D71" s="15" t="s">
        <v>212</v>
      </c>
      <c r="E71" s="13" t="s">
        <v>76</v>
      </c>
      <c r="F71" s="12">
        <v>5</v>
      </c>
      <c r="G71" s="17"/>
      <c r="H71" s="12"/>
      <c r="I71" s="12"/>
      <c r="J71" s="17"/>
      <c r="K71" s="12"/>
      <c r="L71" s="12">
        <f t="shared" ref="L71:L95" si="2">F71*K71</f>
        <v>0</v>
      </c>
      <c r="M71" s="17"/>
      <c r="N71" s="24"/>
      <c r="O71" s="25"/>
    </row>
    <row r="72" s="2" customFormat="1" ht="56.25" spans="1:15">
      <c r="A72" s="12">
        <v>67</v>
      </c>
      <c r="B72" s="13" t="s">
        <v>213</v>
      </c>
      <c r="C72" s="14" t="s">
        <v>214</v>
      </c>
      <c r="D72" s="15" t="s">
        <v>215</v>
      </c>
      <c r="E72" s="13" t="s">
        <v>64</v>
      </c>
      <c r="F72" s="12">
        <v>10</v>
      </c>
      <c r="G72" s="17"/>
      <c r="H72" s="12"/>
      <c r="I72" s="12"/>
      <c r="J72" s="17"/>
      <c r="K72" s="12"/>
      <c r="L72" s="12">
        <f t="shared" si="2"/>
        <v>0</v>
      </c>
      <c r="M72" s="17"/>
      <c r="N72" s="24"/>
      <c r="O72" s="25"/>
    </row>
    <row r="73" s="2" customFormat="1" ht="78.75" spans="1:15">
      <c r="A73" s="12">
        <v>68</v>
      </c>
      <c r="B73" s="13" t="s">
        <v>216</v>
      </c>
      <c r="C73" s="14" t="s">
        <v>217</v>
      </c>
      <c r="D73" s="15" t="s">
        <v>218</v>
      </c>
      <c r="E73" s="13" t="s">
        <v>219</v>
      </c>
      <c r="F73" s="12">
        <v>15</v>
      </c>
      <c r="G73" s="17"/>
      <c r="H73" s="12"/>
      <c r="I73" s="12"/>
      <c r="J73" s="17"/>
      <c r="K73" s="12"/>
      <c r="L73" s="12">
        <f t="shared" si="2"/>
        <v>0</v>
      </c>
      <c r="M73" s="17"/>
      <c r="N73" s="24"/>
      <c r="O73" s="25"/>
    </row>
    <row r="74" s="2" customFormat="1" ht="123.75" spans="1:15">
      <c r="A74" s="12">
        <v>69</v>
      </c>
      <c r="B74" s="13" t="s">
        <v>220</v>
      </c>
      <c r="C74" s="14" t="s">
        <v>221</v>
      </c>
      <c r="D74" s="15" t="s">
        <v>222</v>
      </c>
      <c r="E74" s="13" t="s">
        <v>114</v>
      </c>
      <c r="F74" s="12">
        <v>4</v>
      </c>
      <c r="G74" s="17"/>
      <c r="H74" s="12"/>
      <c r="I74" s="12"/>
      <c r="J74" s="17"/>
      <c r="K74" s="12"/>
      <c r="L74" s="12">
        <f t="shared" si="2"/>
        <v>0</v>
      </c>
      <c r="M74" s="17"/>
      <c r="N74" s="24"/>
      <c r="O74" s="25"/>
    </row>
    <row r="75" s="2" customFormat="1" ht="90" spans="1:15">
      <c r="A75" s="12">
        <v>70</v>
      </c>
      <c r="B75" s="13" t="s">
        <v>223</v>
      </c>
      <c r="C75" s="14" t="s">
        <v>224</v>
      </c>
      <c r="D75" s="18"/>
      <c r="E75" s="13" t="s">
        <v>104</v>
      </c>
      <c r="F75" s="12">
        <v>196</v>
      </c>
      <c r="G75" s="17"/>
      <c r="H75" s="12"/>
      <c r="I75" s="12"/>
      <c r="J75" s="17"/>
      <c r="K75" s="12"/>
      <c r="L75" s="12">
        <f t="shared" si="2"/>
        <v>0</v>
      </c>
      <c r="M75" s="17"/>
      <c r="N75" s="24"/>
      <c r="O75" s="25"/>
    </row>
    <row r="76" s="2" customFormat="1" ht="90" spans="1:15">
      <c r="A76" s="12">
        <v>71</v>
      </c>
      <c r="B76" s="13" t="s">
        <v>223</v>
      </c>
      <c r="C76" s="14" t="s">
        <v>225</v>
      </c>
      <c r="D76" s="18"/>
      <c r="E76" s="13" t="s">
        <v>104</v>
      </c>
      <c r="F76" s="12">
        <v>196</v>
      </c>
      <c r="G76" s="17"/>
      <c r="H76" s="12"/>
      <c r="I76" s="12"/>
      <c r="J76" s="17"/>
      <c r="K76" s="12"/>
      <c r="L76" s="12">
        <f t="shared" si="2"/>
        <v>0</v>
      </c>
      <c r="M76" s="17"/>
      <c r="N76" s="24"/>
      <c r="O76" s="25"/>
    </row>
    <row r="77" s="2" customFormat="1" ht="90" spans="1:15">
      <c r="A77" s="12">
        <v>72</v>
      </c>
      <c r="B77" s="13" t="s">
        <v>223</v>
      </c>
      <c r="C77" s="14" t="s">
        <v>226</v>
      </c>
      <c r="D77" s="18"/>
      <c r="E77" s="13" t="s">
        <v>104</v>
      </c>
      <c r="F77" s="12">
        <v>196</v>
      </c>
      <c r="G77" s="17"/>
      <c r="H77" s="12"/>
      <c r="I77" s="12"/>
      <c r="J77" s="17"/>
      <c r="K77" s="12"/>
      <c r="L77" s="12">
        <f t="shared" si="2"/>
        <v>0</v>
      </c>
      <c r="M77" s="17"/>
      <c r="N77" s="24"/>
      <c r="O77" s="25"/>
    </row>
    <row r="78" s="2" customFormat="1" ht="90" spans="1:15">
      <c r="A78" s="12">
        <v>73</v>
      </c>
      <c r="B78" s="13" t="s">
        <v>223</v>
      </c>
      <c r="C78" s="14" t="s">
        <v>227</v>
      </c>
      <c r="D78" s="15" t="s">
        <v>228</v>
      </c>
      <c r="E78" s="13" t="s">
        <v>104</v>
      </c>
      <c r="F78" s="12">
        <v>20</v>
      </c>
      <c r="G78" s="17"/>
      <c r="H78" s="12"/>
      <c r="I78" s="12"/>
      <c r="J78" s="17"/>
      <c r="K78" s="12"/>
      <c r="L78" s="12">
        <f t="shared" si="2"/>
        <v>0</v>
      </c>
      <c r="M78" s="17"/>
      <c r="N78" s="24"/>
      <c r="O78" s="25"/>
    </row>
    <row r="79" s="2" customFormat="1" ht="78.75" spans="1:15">
      <c r="A79" s="12">
        <v>74</v>
      </c>
      <c r="B79" s="13" t="s">
        <v>229</v>
      </c>
      <c r="C79" s="14" t="s">
        <v>230</v>
      </c>
      <c r="D79" s="15" t="s">
        <v>231</v>
      </c>
      <c r="E79" s="13" t="s">
        <v>232</v>
      </c>
      <c r="F79" s="12">
        <v>2</v>
      </c>
      <c r="G79" s="17"/>
      <c r="H79" s="12"/>
      <c r="I79" s="12"/>
      <c r="J79" s="17"/>
      <c r="K79" s="12"/>
      <c r="L79" s="12">
        <f t="shared" si="2"/>
        <v>0</v>
      </c>
      <c r="M79" s="17"/>
      <c r="N79" s="24"/>
      <c r="O79" s="25"/>
    </row>
    <row r="80" s="2" customFormat="1" ht="78.75" spans="1:15">
      <c r="A80" s="12">
        <v>75</v>
      </c>
      <c r="B80" s="13" t="s">
        <v>229</v>
      </c>
      <c r="C80" s="14" t="s">
        <v>233</v>
      </c>
      <c r="D80" s="15" t="s">
        <v>231</v>
      </c>
      <c r="E80" s="13" t="s">
        <v>232</v>
      </c>
      <c r="F80" s="12">
        <v>2</v>
      </c>
      <c r="G80" s="17"/>
      <c r="H80" s="12"/>
      <c r="I80" s="12"/>
      <c r="J80" s="17"/>
      <c r="K80" s="12"/>
      <c r="L80" s="12">
        <f t="shared" si="2"/>
        <v>0</v>
      </c>
      <c r="M80" s="17"/>
      <c r="N80" s="24"/>
      <c r="O80" s="25"/>
    </row>
    <row r="81" s="2" customFormat="1" ht="78.75" spans="1:15">
      <c r="A81" s="12">
        <v>76</v>
      </c>
      <c r="B81" s="13" t="s">
        <v>229</v>
      </c>
      <c r="C81" s="14" t="s">
        <v>234</v>
      </c>
      <c r="D81" s="15" t="s">
        <v>231</v>
      </c>
      <c r="E81" s="13" t="s">
        <v>232</v>
      </c>
      <c r="F81" s="12">
        <v>2</v>
      </c>
      <c r="G81" s="17"/>
      <c r="H81" s="12"/>
      <c r="I81" s="12"/>
      <c r="J81" s="17"/>
      <c r="K81" s="12"/>
      <c r="L81" s="12">
        <f t="shared" si="2"/>
        <v>0</v>
      </c>
      <c r="M81" s="17"/>
      <c r="N81" s="24"/>
      <c r="O81" s="25"/>
    </row>
    <row r="82" s="2" customFormat="1" ht="78.75" spans="1:15">
      <c r="A82" s="12">
        <v>77</v>
      </c>
      <c r="B82" s="13" t="s">
        <v>229</v>
      </c>
      <c r="C82" s="14" t="s">
        <v>235</v>
      </c>
      <c r="D82" s="15" t="s">
        <v>231</v>
      </c>
      <c r="E82" s="13" t="s">
        <v>232</v>
      </c>
      <c r="F82" s="12">
        <v>4</v>
      </c>
      <c r="G82" s="17"/>
      <c r="H82" s="12"/>
      <c r="I82" s="12"/>
      <c r="J82" s="17"/>
      <c r="K82" s="12"/>
      <c r="L82" s="12">
        <f t="shared" si="2"/>
        <v>0</v>
      </c>
      <c r="M82" s="17"/>
      <c r="N82" s="24"/>
      <c r="O82" s="25"/>
    </row>
    <row r="83" s="2" customFormat="1" ht="78.75" spans="1:15">
      <c r="A83" s="12">
        <v>78</v>
      </c>
      <c r="B83" s="13" t="s">
        <v>229</v>
      </c>
      <c r="C83" s="14" t="s">
        <v>236</v>
      </c>
      <c r="D83" s="15" t="s">
        <v>231</v>
      </c>
      <c r="E83" s="13" t="s">
        <v>232</v>
      </c>
      <c r="F83" s="12">
        <v>4</v>
      </c>
      <c r="G83" s="17"/>
      <c r="H83" s="12"/>
      <c r="I83" s="12"/>
      <c r="J83" s="17"/>
      <c r="K83" s="12"/>
      <c r="L83" s="12">
        <f t="shared" si="2"/>
        <v>0</v>
      </c>
      <c r="M83" s="17"/>
      <c r="N83" s="24"/>
      <c r="O83" s="25"/>
    </row>
    <row r="84" s="2" customFormat="1" ht="101.25" spans="1:15">
      <c r="A84" s="12">
        <v>79</v>
      </c>
      <c r="B84" s="13" t="s">
        <v>237</v>
      </c>
      <c r="C84" s="14" t="s">
        <v>238</v>
      </c>
      <c r="D84" s="18"/>
      <c r="E84" s="13" t="s">
        <v>114</v>
      </c>
      <c r="F84" s="12">
        <v>40</v>
      </c>
      <c r="G84" s="17"/>
      <c r="H84" s="12"/>
      <c r="I84" s="12"/>
      <c r="J84" s="17"/>
      <c r="K84" s="12"/>
      <c r="L84" s="12">
        <f t="shared" si="2"/>
        <v>0</v>
      </c>
      <c r="M84" s="17"/>
      <c r="N84" s="24"/>
      <c r="O84" s="25"/>
    </row>
    <row r="85" s="2" customFormat="1" ht="101.25" spans="1:15">
      <c r="A85" s="12">
        <v>80</v>
      </c>
      <c r="B85" s="13" t="s">
        <v>237</v>
      </c>
      <c r="C85" s="14" t="s">
        <v>239</v>
      </c>
      <c r="D85" s="18"/>
      <c r="E85" s="13" t="s">
        <v>114</v>
      </c>
      <c r="F85" s="12">
        <v>40</v>
      </c>
      <c r="G85" s="17"/>
      <c r="H85" s="12"/>
      <c r="I85" s="12"/>
      <c r="J85" s="17"/>
      <c r="K85" s="12"/>
      <c r="L85" s="12">
        <f t="shared" si="2"/>
        <v>0</v>
      </c>
      <c r="M85" s="17"/>
      <c r="N85" s="24"/>
      <c r="O85" s="25"/>
    </row>
    <row r="86" s="2" customFormat="1" ht="90" spans="1:15">
      <c r="A86" s="12">
        <v>81</v>
      </c>
      <c r="B86" s="13" t="s">
        <v>240</v>
      </c>
      <c r="C86" s="14" t="s">
        <v>241</v>
      </c>
      <c r="D86" s="18"/>
      <c r="E86" s="13" t="s">
        <v>114</v>
      </c>
      <c r="F86" s="12">
        <v>20</v>
      </c>
      <c r="G86" s="17"/>
      <c r="H86" s="12"/>
      <c r="I86" s="12"/>
      <c r="J86" s="17"/>
      <c r="K86" s="12"/>
      <c r="L86" s="12">
        <f t="shared" si="2"/>
        <v>0</v>
      </c>
      <c r="M86" s="17"/>
      <c r="N86" s="24"/>
      <c r="O86" s="25"/>
    </row>
    <row r="87" s="2" customFormat="1" ht="101.25" spans="1:15">
      <c r="A87" s="12">
        <v>82</v>
      </c>
      <c r="B87" s="13" t="s">
        <v>143</v>
      </c>
      <c r="C87" s="14" t="s">
        <v>242</v>
      </c>
      <c r="D87" s="15" t="s">
        <v>243</v>
      </c>
      <c r="E87" s="13" t="s">
        <v>244</v>
      </c>
      <c r="F87" s="12">
        <v>25</v>
      </c>
      <c r="G87" s="17"/>
      <c r="H87" s="12"/>
      <c r="I87" s="12"/>
      <c r="J87" s="17"/>
      <c r="K87" s="12"/>
      <c r="L87" s="12">
        <f t="shared" si="2"/>
        <v>0</v>
      </c>
      <c r="M87" s="17"/>
      <c r="N87" s="24"/>
      <c r="O87" s="25"/>
    </row>
    <row r="88" s="2" customFormat="1" ht="101.25" spans="1:15">
      <c r="A88" s="12">
        <v>83</v>
      </c>
      <c r="B88" s="13" t="s">
        <v>143</v>
      </c>
      <c r="C88" s="14" t="s">
        <v>242</v>
      </c>
      <c r="D88" s="15" t="s">
        <v>245</v>
      </c>
      <c r="E88" s="13" t="s">
        <v>244</v>
      </c>
      <c r="F88" s="12">
        <v>40</v>
      </c>
      <c r="G88" s="17"/>
      <c r="H88" s="12"/>
      <c r="I88" s="12"/>
      <c r="J88" s="17"/>
      <c r="K88" s="12"/>
      <c r="L88" s="12">
        <f t="shared" si="2"/>
        <v>0</v>
      </c>
      <c r="M88" s="17"/>
      <c r="N88" s="24"/>
      <c r="O88" s="25"/>
    </row>
    <row r="89" s="2" customFormat="1" ht="67.5" spans="1:15">
      <c r="A89" s="12">
        <v>84</v>
      </c>
      <c r="B89" s="13" t="s">
        <v>71</v>
      </c>
      <c r="C89" s="14" t="s">
        <v>246</v>
      </c>
      <c r="D89" s="18"/>
      <c r="E89" s="13" t="s">
        <v>104</v>
      </c>
      <c r="F89" s="12">
        <v>24</v>
      </c>
      <c r="G89" s="17"/>
      <c r="H89" s="12"/>
      <c r="I89" s="12"/>
      <c r="J89" s="17"/>
      <c r="K89" s="12"/>
      <c r="L89" s="12">
        <f t="shared" si="2"/>
        <v>0</v>
      </c>
      <c r="M89" s="17"/>
      <c r="N89" s="24"/>
      <c r="O89" s="25"/>
    </row>
    <row r="90" s="2" customFormat="1" ht="56.25" spans="1:15">
      <c r="A90" s="12">
        <v>85</v>
      </c>
      <c r="B90" s="13" t="s">
        <v>247</v>
      </c>
      <c r="C90" s="14" t="s">
        <v>248</v>
      </c>
      <c r="D90" s="15" t="s">
        <v>249</v>
      </c>
      <c r="E90" s="13" t="s">
        <v>64</v>
      </c>
      <c r="F90" s="12">
        <v>4</v>
      </c>
      <c r="G90" s="17"/>
      <c r="H90" s="12"/>
      <c r="I90" s="12"/>
      <c r="J90" s="17"/>
      <c r="K90" s="12"/>
      <c r="L90" s="12">
        <f t="shared" si="2"/>
        <v>0</v>
      </c>
      <c r="M90" s="17"/>
      <c r="N90" s="24"/>
      <c r="O90" s="25"/>
    </row>
    <row r="91" s="2" customFormat="1" ht="56.25" spans="1:15">
      <c r="A91" s="12">
        <v>86</v>
      </c>
      <c r="B91" s="13" t="s">
        <v>213</v>
      </c>
      <c r="C91" s="14" t="s">
        <v>250</v>
      </c>
      <c r="D91" s="15" t="s">
        <v>251</v>
      </c>
      <c r="E91" s="13" t="s">
        <v>114</v>
      </c>
      <c r="F91" s="12">
        <v>4</v>
      </c>
      <c r="G91" s="17"/>
      <c r="H91" s="12"/>
      <c r="I91" s="12"/>
      <c r="J91" s="17"/>
      <c r="K91" s="12"/>
      <c r="L91" s="12">
        <f t="shared" si="2"/>
        <v>0</v>
      </c>
      <c r="M91" s="17"/>
      <c r="N91" s="24"/>
      <c r="O91" s="25"/>
    </row>
    <row r="92" s="2" customFormat="1" ht="90" spans="1:15">
      <c r="A92" s="12">
        <v>87</v>
      </c>
      <c r="B92" s="13" t="s">
        <v>252</v>
      </c>
      <c r="C92" s="14" t="s">
        <v>253</v>
      </c>
      <c r="D92" s="18"/>
      <c r="E92" s="13" t="s">
        <v>232</v>
      </c>
      <c r="F92" s="12">
        <v>5</v>
      </c>
      <c r="G92" s="17"/>
      <c r="H92" s="12"/>
      <c r="I92" s="12"/>
      <c r="J92" s="17"/>
      <c r="K92" s="12"/>
      <c r="L92" s="12">
        <f t="shared" si="2"/>
        <v>0</v>
      </c>
      <c r="M92" s="17"/>
      <c r="N92" s="24"/>
      <c r="O92" s="25"/>
    </row>
    <row r="93" s="2" customFormat="1" ht="101.25" spans="1:15">
      <c r="A93" s="12">
        <v>88</v>
      </c>
      <c r="B93" s="13" t="s">
        <v>254</v>
      </c>
      <c r="C93" s="14" t="s">
        <v>255</v>
      </c>
      <c r="D93" s="18"/>
      <c r="E93" s="13" t="s">
        <v>64</v>
      </c>
      <c r="F93" s="12">
        <v>1</v>
      </c>
      <c r="G93" s="17"/>
      <c r="H93" s="12"/>
      <c r="I93" s="12"/>
      <c r="J93" s="17"/>
      <c r="K93" s="12"/>
      <c r="L93" s="12">
        <f t="shared" si="2"/>
        <v>0</v>
      </c>
      <c r="M93" s="17"/>
      <c r="N93" s="24"/>
      <c r="O93" s="25"/>
    </row>
    <row r="94" s="2" customFormat="1" ht="45" spans="1:15">
      <c r="A94" s="12">
        <v>89</v>
      </c>
      <c r="B94" s="13" t="s">
        <v>256</v>
      </c>
      <c r="C94" s="14" t="s">
        <v>257</v>
      </c>
      <c r="D94" s="15" t="s">
        <v>258</v>
      </c>
      <c r="E94" s="13" t="s">
        <v>64</v>
      </c>
      <c r="F94" s="12">
        <v>18</v>
      </c>
      <c r="G94" s="17"/>
      <c r="H94" s="12"/>
      <c r="I94" s="12"/>
      <c r="J94" s="17"/>
      <c r="K94" s="12"/>
      <c r="L94" s="12">
        <f t="shared" si="2"/>
        <v>0</v>
      </c>
      <c r="M94" s="17"/>
      <c r="N94" s="24"/>
      <c r="O94" s="25"/>
    </row>
    <row r="95" s="2" customFormat="1" ht="45" spans="1:15">
      <c r="A95" s="12">
        <v>90</v>
      </c>
      <c r="B95" s="13" t="s">
        <v>256</v>
      </c>
      <c r="C95" s="14" t="s">
        <v>259</v>
      </c>
      <c r="D95" s="15" t="s">
        <v>258</v>
      </c>
      <c r="E95" s="13" t="s">
        <v>64</v>
      </c>
      <c r="F95" s="12">
        <v>36</v>
      </c>
      <c r="G95" s="26"/>
      <c r="H95" s="12"/>
      <c r="I95" s="12"/>
      <c r="J95" s="26"/>
      <c r="K95" s="12"/>
      <c r="L95" s="12">
        <f t="shared" si="2"/>
        <v>0</v>
      </c>
      <c r="M95" s="26"/>
      <c r="N95" s="25"/>
      <c r="O95" s="25"/>
    </row>
    <row r="96" ht="15.75" customHeight="1" spans="1:15">
      <c r="A96" s="27" t="s">
        <v>260</v>
      </c>
      <c r="B96" s="27"/>
      <c r="C96" s="28" t="s">
        <v>261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ht="15.75" customHeight="1" spans="1:15">
      <c r="A97" s="27"/>
      <c r="B97" s="27"/>
      <c r="C97" s="28" t="s">
        <v>262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ht="15" customHeight="1" spans="1:15">
      <c r="A98" s="29" t="s">
        <v>263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ht="15" customHeight="1" spans="1:15">
      <c r="A99" s="29" t="s">
        <v>264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ht="15" customHeight="1" spans="1:15">
      <c r="A100" s="29" t="s">
        <v>265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ht="15" customHeight="1" spans="1:15">
      <c r="A101" s="30" t="s">
        <v>266</v>
      </c>
      <c r="B101" s="29" t="s">
        <v>267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ht="15" customHeight="1" spans="1:15">
      <c r="A102" s="30"/>
      <c r="B102" s="29" t="s">
        <v>268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ht="15" customHeight="1" spans="1:15">
      <c r="A103" s="30"/>
      <c r="B103" s="29" t="s">
        <v>269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ht="15" customHeight="1" spans="1:15">
      <c r="A104" s="30"/>
      <c r="B104" s="29" t="s">
        <v>270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ht="15" customHeight="1" spans="1:15">
      <c r="A105" s="30"/>
      <c r="B105" s="29" t="s">
        <v>271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ht="15" customHeight="1" spans="1:15">
      <c r="A106" s="30"/>
      <c r="B106" s="29" t="s">
        <v>272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</sheetData>
  <mergeCells count="31">
    <mergeCell ref="A1:O1"/>
    <mergeCell ref="A2:B2"/>
    <mergeCell ref="C2:G2"/>
    <mergeCell ref="H2:I2"/>
    <mergeCell ref="J2:K2"/>
    <mergeCell ref="L2:M2"/>
    <mergeCell ref="N2:O2"/>
    <mergeCell ref="A3:B3"/>
    <mergeCell ref="C3:G3"/>
    <mergeCell ref="H3:J3"/>
    <mergeCell ref="K3:O3"/>
    <mergeCell ref="A4:G4"/>
    <mergeCell ref="H4:N4"/>
    <mergeCell ref="C96:O96"/>
    <mergeCell ref="C97:O97"/>
    <mergeCell ref="A98:O98"/>
    <mergeCell ref="A99:O99"/>
    <mergeCell ref="A100:O100"/>
    <mergeCell ref="B101:O101"/>
    <mergeCell ref="B102:O102"/>
    <mergeCell ref="B103:O103"/>
    <mergeCell ref="B104:O104"/>
    <mergeCell ref="B105:O105"/>
    <mergeCell ref="B106:O106"/>
    <mergeCell ref="A101:A106"/>
    <mergeCell ref="G6:G95"/>
    <mergeCell ref="J6:J95"/>
    <mergeCell ref="M6:M95"/>
    <mergeCell ref="N6:N95"/>
    <mergeCell ref="O4:O5"/>
    <mergeCell ref="A96:B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供应商信息表</vt:lpstr>
      <vt:lpstr>分项报价单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联想不响</dc:creator>
  <cp:lastModifiedBy>联想不响</cp:lastModifiedBy>
  <dcterms:created xsi:type="dcterms:W3CDTF">2022-03-21T01:34:02Z</dcterms:created>
  <dcterms:modified xsi:type="dcterms:W3CDTF">2022-03-21T02:08:03Z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